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2140" windowHeight="10896"/>
  </bookViews>
  <sheets>
    <sheet name="내역"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s>
  <definedNames>
    <definedName name="_">#REF!</definedName>
    <definedName name="_______P3" hidden="1">{#N/A,#N/A,FALSE,"배수1"}</definedName>
    <definedName name="_______P4" hidden="1">{#N/A,#N/A,FALSE,"혼합골재"}</definedName>
    <definedName name="_______P5" hidden="1">{#N/A,#N/A,FALSE,"배수1"}</definedName>
    <definedName name="_______P6" hidden="1">{#N/A,#N/A,FALSE,"2~8번"}</definedName>
    <definedName name="_______S3" hidden="1">{#N/A,#N/A,FALSE,"포장2"}</definedName>
    <definedName name="______P3" hidden="1">{#N/A,#N/A,FALSE,"배수1"}</definedName>
    <definedName name="______P4" hidden="1">{#N/A,#N/A,FALSE,"혼합골재"}</definedName>
    <definedName name="______P5" hidden="1">{#N/A,#N/A,FALSE,"배수1"}</definedName>
    <definedName name="______P6" hidden="1">{#N/A,#N/A,FALSE,"2~8번"}</definedName>
    <definedName name="______S3" hidden="1">{#N/A,#N/A,FALSE,"포장2"}</definedName>
    <definedName name="__10">#REF!</definedName>
    <definedName name="__11">#REF!</definedName>
    <definedName name="__123Graph_D" hidden="1">#REF!</definedName>
    <definedName name="__6">#REF!</definedName>
    <definedName name="__7">#REF!</definedName>
    <definedName name="__8">#REF!</definedName>
    <definedName name="__9">#REF!</definedName>
    <definedName name="__IntlFixup" hidden="1">TRUE</definedName>
    <definedName name="__KEY2" hidden="1">#REF!</definedName>
    <definedName name="__P3" hidden="1">{#N/A,#N/A,FALSE,"배수1"}</definedName>
    <definedName name="__P4" hidden="1">{#N/A,#N/A,FALSE,"혼합골재"}</definedName>
    <definedName name="__P5" hidden="1">{#N/A,#N/A,FALSE,"배수1"}</definedName>
    <definedName name="__P6" hidden="1">{#N/A,#N/A,FALSE,"2~8번"}</definedName>
    <definedName name="__S3" hidden="1">{#N/A,#N/A,FALSE,"포장2"}</definedName>
    <definedName name="_1">#N/A</definedName>
    <definedName name="_1_0_S" hidden="1">#REF!</definedName>
    <definedName name="_10">#N/A</definedName>
    <definedName name="_109P3_" hidden="1">{#N/A,#N/A,FALSE,"배수1"}</definedName>
    <definedName name="_11">#N/A</definedName>
    <definedName name="_110P4_" hidden="1">{#N/A,#N/A,FALSE,"혼합골재"}</definedName>
    <definedName name="_111P5_" hidden="1">{#N/A,#N/A,FALSE,"배수1"}</definedName>
    <definedName name="_112P6_" hidden="1">{#N/A,#N/A,FALSE,"2~8번"}</definedName>
    <definedName name="_118S3_" hidden="1">{#N/A,#N/A,FALSE,"포장2"}</definedName>
    <definedName name="_12">#N/A</definedName>
    <definedName name="_13">#N/A</definedName>
    <definedName name="_14">#N/A</definedName>
    <definedName name="_15">#N/A</definedName>
    <definedName name="_15A">[1]금액내역서!$D$3:$D$10</definedName>
    <definedName name="_16">#N/A</definedName>
    <definedName name="_17">#N/A</definedName>
    <definedName name="_18">#N/A</definedName>
    <definedName name="_19">#N/A</definedName>
    <definedName name="_2">#N/A</definedName>
    <definedName name="_20">#N/A</definedName>
    <definedName name="_21">#N/A</definedName>
    <definedName name="_22">#N/A</definedName>
    <definedName name="_23">#N/A</definedName>
    <definedName name="_24">#N/A</definedName>
    <definedName name="_25">#N/A</definedName>
    <definedName name="_26">#N/A</definedName>
    <definedName name="_27">#N/A</definedName>
    <definedName name="_28">#N/A</definedName>
    <definedName name="_29">#N/A</definedName>
    <definedName name="_3">#N/A</definedName>
    <definedName name="_30">#N/A</definedName>
    <definedName name="_31">#N/A</definedName>
    <definedName name="_32">#N/A</definedName>
    <definedName name="_33">#N/A</definedName>
    <definedName name="_34">#N/A</definedName>
    <definedName name="_35">#N/A</definedName>
    <definedName name="_36">#N/A</definedName>
    <definedName name="_37">#N/A</definedName>
    <definedName name="_38">#N/A</definedName>
    <definedName name="_39">#N/A</definedName>
    <definedName name="_4">#N/A</definedName>
    <definedName name="_40">#N/A</definedName>
    <definedName name="_41">#N/A</definedName>
    <definedName name="_42">#N/A</definedName>
    <definedName name="_43">#N/A</definedName>
    <definedName name="_44">#N/A</definedName>
    <definedName name="_45">#N/A</definedName>
    <definedName name="_46">#N/A</definedName>
    <definedName name="_47">#N/A</definedName>
    <definedName name="_48">#N/A</definedName>
    <definedName name="_49">#N/A</definedName>
    <definedName name="_5">#N/A</definedName>
    <definedName name="_50">#N/A</definedName>
    <definedName name="_51">#N/A</definedName>
    <definedName name="_52">#N/A</definedName>
    <definedName name="_53">#N/A</definedName>
    <definedName name="_54">#N/A</definedName>
    <definedName name="_55">#N/A</definedName>
    <definedName name="_56">#N/A</definedName>
    <definedName name="_57">#N/A</definedName>
    <definedName name="_58">#N/A</definedName>
    <definedName name="_59">#N/A</definedName>
    <definedName name="_6">#N/A</definedName>
    <definedName name="_60">#N/A</definedName>
    <definedName name="_61">#N/A</definedName>
    <definedName name="_62">#N/A</definedName>
    <definedName name="_63">#N/A</definedName>
    <definedName name="_64">#N/A</definedName>
    <definedName name="_65">#N/A</definedName>
    <definedName name="_66">#N/A</definedName>
    <definedName name="_67">#N/A</definedName>
    <definedName name="_68">#N/A</definedName>
    <definedName name="_69">#N/A</definedName>
    <definedName name="_7">#N/A</definedName>
    <definedName name="_70">#N/A</definedName>
    <definedName name="_71">#N/A</definedName>
    <definedName name="_72">#N/A</definedName>
    <definedName name="_73">#N/A</definedName>
    <definedName name="_74">#N/A</definedName>
    <definedName name="_75">#N/A</definedName>
    <definedName name="_76">#N/A</definedName>
    <definedName name="_77">#N/A</definedName>
    <definedName name="_78">#N/A</definedName>
    <definedName name="_79">#N/A</definedName>
    <definedName name="_8">#N/A</definedName>
    <definedName name="_80">#N/A</definedName>
    <definedName name="_81">#N/A</definedName>
    <definedName name="_82">#N/A</definedName>
    <definedName name="_83">#N/A</definedName>
    <definedName name="_84">#N/A</definedName>
    <definedName name="_85">#N/A</definedName>
    <definedName name="_86">#N/A</definedName>
    <definedName name="_87">#N/A</definedName>
    <definedName name="_88">#N/A</definedName>
    <definedName name="_89">#N/A</definedName>
    <definedName name="_9">#N/A</definedName>
    <definedName name="_90">#N/A</definedName>
    <definedName name="_91">#N/A</definedName>
    <definedName name="_92">#N/A</definedName>
    <definedName name="_93">#N/A</definedName>
    <definedName name="_94">#N/A</definedName>
    <definedName name="_95">#N/A</definedName>
    <definedName name="_96">#N/A</definedName>
    <definedName name="_97">#N/A</definedName>
    <definedName name="_98">#N/A</definedName>
    <definedName name="_99">#N/A</definedName>
    <definedName name="_A">#REF!</definedName>
    <definedName name="_a100000">#REF!</definedName>
    <definedName name="_A183154">#REF!</definedName>
    <definedName name="_a80000">#REF!</definedName>
    <definedName name="_C">#REF!</definedName>
    <definedName name="_Dist_Bin" hidden="1">#REF!</definedName>
    <definedName name="_Dist_Values" hidden="1">#REF!</definedName>
    <definedName name="_dns2" hidden="1">{#N/A,#N/A,FALSE,"운반시간"}</definedName>
    <definedName name="_Fill" hidden="1">#REF!</definedName>
    <definedName name="_xlnm._FilterDatabase" localSheetId="0" hidden="1">내역!$A$2:$N$2</definedName>
    <definedName name="_xlnm._FilterDatabase" hidden="1">#REF!</definedName>
    <definedName name="_Key1" hidden="1">#REF!</definedName>
    <definedName name="_Key2" hidden="1">#REF!</definedName>
    <definedName name="_kfkf" hidden="1">#REF!</definedName>
    <definedName name="_Order1" hidden="1">255</definedName>
    <definedName name="_Order2" hidden="1">255</definedName>
    <definedName name="_Parse_In" hidden="1">#REF!</definedName>
    <definedName name="_Parse_Out" hidden="1">#REF!</definedName>
    <definedName name="_R10㎝">#REF!</definedName>
    <definedName name="_R12㎝">#REF!</definedName>
    <definedName name="_R15㎝">#REF!</definedName>
    <definedName name="_R18㎝">#REF!</definedName>
    <definedName name="_R20㎝">#REF!</definedName>
    <definedName name="_R25㎝">#REF!</definedName>
    <definedName name="_R30㎝">#REF!</definedName>
    <definedName name="_R4㎝이하">#REF!</definedName>
    <definedName name="_R5㎝">#REF!</definedName>
    <definedName name="_R6㎝">#REF!</definedName>
    <definedName name="_R7㎝">#REF!</definedName>
    <definedName name="_R8㎝">#REF!</definedName>
    <definedName name="_Regression_Int" hidden="1">1</definedName>
    <definedName name="_Regression_Out" hidden="1">#REF!</definedName>
    <definedName name="_Regression_X" hidden="1">#REF!</definedName>
    <definedName name="_Regression_Y" hidden="1">#REF!</definedName>
    <definedName name="_Sort" hidden="1">#REF!</definedName>
    <definedName name="_SORT1" hidden="1">#REF!</definedName>
    <definedName name="_Table1_In1" hidden="1">#REF!</definedName>
    <definedName name="_Table1_Out" hidden="1">#REF!</definedName>
    <definedName name="_woogi" hidden="1">#REF!</definedName>
    <definedName name="_woogi2" hidden="1">#REF!</definedName>
    <definedName name="_woogi24" hidden="1">#REF!</definedName>
    <definedName name="_woogi3" hidden="1">#REF!</definedName>
    <definedName name="_YO1">'[2]01'!#REF!</definedName>
    <definedName name="_zz1">#REF!</definedName>
    <definedName name="_ㄱ55">#REF!</definedName>
    <definedName name="_재ㅐ햐" hidden="1">#REF!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#N/A</definedName>
    <definedName name="\o">#N/A</definedName>
    <definedName name="\P">#REF!</definedName>
    <definedName name="\q">#REF!</definedName>
    <definedName name="\r">#N/A</definedName>
    <definedName name="\s">#N/A</definedName>
    <definedName name="\x">#REF!</definedName>
    <definedName name="\z">#REF!</definedName>
    <definedName name="A">#REF!</definedName>
    <definedName name="A315yoo1">#REF!</definedName>
    <definedName name="aa">#REF!</definedName>
    <definedName name="aaa">#REF!</definedName>
    <definedName name="aaaa_1" hidden="1">{#N/A,#N/A,FALSE,"조골재"}</definedName>
    <definedName name="aaaaa" hidden="1">{#N/A,#N/A,FALSE,"조골재"}</definedName>
    <definedName name="aaaaa_1" hidden="1">{#N/A,#N/A,FALSE,"조골재"}</definedName>
    <definedName name="aaaaaa" hidden="1">{#N/A,#N/A,FALSE,"속도"}</definedName>
    <definedName name="aaaaaaaaaa" hidden="1">{#N/A,#N/A,FALSE,"포장1";#N/A,#N/A,FALSE,"포장1"}</definedName>
    <definedName name="aaaaaaaaaa_1" hidden="1">{#N/A,#N/A,FALSE,"운반시간"}</definedName>
    <definedName name="AccessDatabase" hidden="1">"E:\WORK\VISUAL\MIRAE\LOADSYS\LoadDB.mdb"</definedName>
    <definedName name="adfadfa" hidden="1">{#N/A,#N/A,FALSE,"구조2"}</definedName>
    <definedName name="afdsfsa" hidden="1">{#N/A,#N/A,FALSE,"배수2"}</definedName>
    <definedName name="anscount" hidden="1">1</definedName>
    <definedName name="AREA0002" hidden="1">#REF!</definedName>
    <definedName name="as" hidden="1">#REF!</definedName>
    <definedName name="ASDF" hidden="1">{#N/A,#N/A,FALSE,"골재소요량";#N/A,#N/A,FALSE,"골재소요량"}</definedName>
    <definedName name="asdfasdfafdfd" hidden="1">{#N/A,#N/A,FALSE,"배수1"}</definedName>
    <definedName name="ASF" hidden="1">{#N/A,#N/A,FALSE,"2~8번"}</definedName>
    <definedName name="ASGF" hidden="1">{#N/A,#N/A,FALSE,"2~8번"}</definedName>
    <definedName name="b">#REF!</definedName>
    <definedName name="B10㎝">#REF!</definedName>
    <definedName name="B12㎝">#REF!</definedName>
    <definedName name="B15㎝">#REF!</definedName>
    <definedName name="B18㎝">#REF!</definedName>
    <definedName name="B20㎝">#REF!</definedName>
    <definedName name="B25㎝">#REF!</definedName>
    <definedName name="B30㎝">#REF!</definedName>
    <definedName name="B4㎝이하">#REF!</definedName>
    <definedName name="B5㎝">#REF!</definedName>
    <definedName name="B6㎝">#REF!</definedName>
    <definedName name="B7㎝">#REF!</definedName>
    <definedName name="B8㎝">#REF!</definedName>
    <definedName name="bnn" hidden="1">{#N/A,#N/A,FALSE,"조골재"}</definedName>
    <definedName name="BOM_OF_ECP">#REF!</definedName>
    <definedName name="C_">#REF!</definedName>
    <definedName name="CCC">#REF!</definedName>
    <definedName name="CD">BlankMacro1</definedName>
    <definedName name="CE">BlankMacro1</definedName>
    <definedName name="CF요인" hidden="1">#REF!</definedName>
    <definedName name="CONSOL">'[4]1-1'!#REF!</definedName>
    <definedName name="CPU시험기사">#REF!</definedName>
    <definedName name="_xlnm.Criteria">[5]공통가설!#REF!</definedName>
    <definedName name="Criteria_MI">[5]공통가설!#REF!</definedName>
    <definedName name="D" hidden="1">{#N/A,#N/A,TRUE,"토적및재료집계";#N/A,#N/A,TRUE,"토적및재료집계";#N/A,#N/A,TRUE,"단위량"}</definedName>
    <definedName name="DAN">[3]을!#REF!</definedName>
    <definedName name="danga">[6]danga!$A$1:$M$235</definedName>
    <definedName name="_xlnm.Database">#REF!</definedName>
    <definedName name="Database_MI">#REF!</definedName>
    <definedName name="database2">#REF!</definedName>
    <definedName name="dataww" hidden="1">#REF!</definedName>
    <definedName name="ddd">#REF!</definedName>
    <definedName name="dddddd" hidden="1">{#N/A,#N/A,FALSE,"이정표"}</definedName>
    <definedName name="dddh" hidden="1">{#N/A,#N/A,FALSE,"운반시간"}</definedName>
    <definedName name="df">#REF!</definedName>
    <definedName name="DFASFD" hidden="1">{#N/A,#N/A,FALSE,"골재소요량";#N/A,#N/A,FALSE,"골재소요량"}</definedName>
    <definedName name="DFDASFGDASG" hidden="1">{#N/A,#N/A,FALSE,"단가표지"}</definedName>
    <definedName name="DFDF" hidden="1">{#N/A,#N/A,FALSE,"조골재"}</definedName>
    <definedName name="DFDFDF" hidden="1">{#N/A,#N/A,FALSE,"단가표지"}</definedName>
    <definedName name="DFDSADFADSF" hidden="1">{#N/A,#N/A,FALSE,"2~8번"}</definedName>
    <definedName name="DFDSAFDFD" hidden="1">{#N/A,#N/A,FALSE,"부대1"}</definedName>
    <definedName name="DFDSAFSFG" hidden="1">{#N/A,#N/A,FALSE,"구조2"}</definedName>
    <definedName name="DFDSAGFDSAG" hidden="1">{#N/A,#N/A,FALSE,"혼합골재"}</definedName>
    <definedName name="DFDSFD" hidden="1">{#N/A,#N/A,FALSE,"속도"}</definedName>
    <definedName name="DFDSFDFDFD" hidden="1">{#N/A,#N/A,FALSE,"구조1"}</definedName>
    <definedName name="DFDSFDS" hidden="1">{#N/A,#N/A,FALSE,"부대2"}</definedName>
    <definedName name="DFDSSF" hidden="1">{#N/A,#N/A,FALSE,"이정표"}</definedName>
    <definedName name="DFFFF" hidden="1">{#N/A,#N/A,FALSE,"조골재"}</definedName>
    <definedName name="DFGADSGAFDG" hidden="1">{#N/A,#N/A,FALSE,"운반시간"}</definedName>
    <definedName name="dfggh"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DFS" hidden="1">{#N/A,#N/A,FALSE,"조골재"}</definedName>
    <definedName name="DGDFGFGDG" hidden="1">{#N/A,#N/A,FALSE,"배수1"}</definedName>
    <definedName name="dgfgf" hidden="1">{#N/A,#N/A,FALSE,"2~8번"}</definedName>
    <definedName name="DGH" hidden="1">{#N/A,#N/A,FALSE,"조골재"}</definedName>
    <definedName name="dkdkdkdkd" hidden="1">{#N/A,#N/A,FALSE,"명세표"}</definedName>
    <definedName name="DKS" hidden="1">#REF!</definedName>
    <definedName name="dlff" hidden="1">{#N/A,#N/A,FALSE,"운반시간"}</definedName>
    <definedName name="dn" hidden="1">{#N/A,#N/A,FALSE,"혼합골재"}</definedName>
    <definedName name="dns" hidden="1">{#N/A,#N/A,FALSE,"운반시간"}</definedName>
    <definedName name="DOGUB">#REF!</definedName>
    <definedName name="drsg">#REF!</definedName>
    <definedName name="dsaf" hidden="1">{#N/A,#N/A,FALSE,"조골재"}</definedName>
    <definedName name="dsaf_1" hidden="1">{#N/A,#N/A,FALSE,"조골재"}</definedName>
    <definedName name="dsdsd" hidden="1">{#N/A,#N/A,FALSE,"운반시간"}</definedName>
    <definedName name="DSF" hidden="1">{#N/A,#N/A,FALSE,"골재소요량";#N/A,#N/A,FALSE,"골재소요량"}</definedName>
    <definedName name="DSF_1" hidden="1">{#N/A,#N/A,FALSE,"골재소요량";#N/A,#N/A,FALSE,"골재소요량"}</definedName>
    <definedName name="DSFG" hidden="1">{#N/A,#N/A,FALSE,"2~8번"}</definedName>
    <definedName name="DSGHE" hidden="1">{#N/A,#N/A,FALSE,"단가표지"}</definedName>
    <definedName name="DSSDS" hidden="1">{#N/A,#N/A,FALSE,"명세표"}</definedName>
    <definedName name="dtrhgnb" hidden="1">{#N/A,#N/A,FALSE,"2~8번"}</definedName>
    <definedName name="DW" hidden="1">{#N/A,#N/A,FALSE,"배수2"}</definedName>
    <definedName name="E">#REF!</definedName>
    <definedName name="E40M">#REF!</definedName>
    <definedName name="E41M">#REF!</definedName>
    <definedName name="E42M">#REF!</definedName>
    <definedName name="E42P">#REF!</definedName>
    <definedName name="E43M">#REF!</definedName>
    <definedName name="E43P">#REF!</definedName>
    <definedName name="E44M">#REF!</definedName>
    <definedName name="E44P">#REF!</definedName>
    <definedName name="E45M">#REF!</definedName>
    <definedName name="E45P">#REF!</definedName>
    <definedName name="E46M">#REF!</definedName>
    <definedName name="E46P">#REF!</definedName>
    <definedName name="E47M">#REF!</definedName>
    <definedName name="E47P">#REF!</definedName>
    <definedName name="E48M">#REF!</definedName>
    <definedName name="E48P">#REF!</definedName>
    <definedName name="E49M">#REF!</definedName>
    <definedName name="E49P">#REF!</definedName>
    <definedName name="E4M">#REF!</definedName>
    <definedName name="E4P">#REF!</definedName>
    <definedName name="E50M">#REF!</definedName>
    <definedName name="E50P">#REF!</definedName>
    <definedName name="E51E">#REF!</definedName>
    <definedName name="E52M">#REF!</definedName>
    <definedName name="E52P">#REF!</definedName>
    <definedName name="E53M">#REF!</definedName>
    <definedName name="E53P">#REF!</definedName>
    <definedName name="E54M">#REF!</definedName>
    <definedName name="E54P">#REF!</definedName>
    <definedName name="E55M">#REF!</definedName>
    <definedName name="E55P">#REF!</definedName>
    <definedName name="E56M">#REF!</definedName>
    <definedName name="E56P">#REF!</definedName>
    <definedName name="E57M">#REF!</definedName>
    <definedName name="E57P">#REF!</definedName>
    <definedName name="E58M">#REF!</definedName>
    <definedName name="E58P">#REF!</definedName>
    <definedName name="E59M">#REF!</definedName>
    <definedName name="E59P">#REF!</definedName>
    <definedName name="E5M">#REF!</definedName>
    <definedName name="E5P">#REF!</definedName>
    <definedName name="E60M">#REF!</definedName>
    <definedName name="E60P">#REF!</definedName>
    <definedName name="E61M">#REF!</definedName>
    <definedName name="E61P">#REF!</definedName>
    <definedName name="E62M">#REF!</definedName>
    <definedName name="E62P">#REF!</definedName>
    <definedName name="E63M">#REF!</definedName>
    <definedName name="E63P">#REF!</definedName>
    <definedName name="E64M">#REF!</definedName>
    <definedName name="E64P">#REF!</definedName>
    <definedName name="E65M">#REF!</definedName>
    <definedName name="E65P">#REF!</definedName>
    <definedName name="E66M">#REF!</definedName>
    <definedName name="E66P">#REF!</definedName>
    <definedName name="E67M">#REF!</definedName>
    <definedName name="E67P">#REF!</definedName>
    <definedName name="E68M">#REF!</definedName>
    <definedName name="E6M">#REF!</definedName>
    <definedName name="E6P">#REF!</definedName>
    <definedName name="E7M">#REF!</definedName>
    <definedName name="E7P">#REF!</definedName>
    <definedName name="E8M">#REF!</definedName>
    <definedName name="E8P">#REF!</definedName>
    <definedName name="E9M">#REF!</definedName>
    <definedName name="E9P">#REF!</definedName>
    <definedName name="edgh">#REF!</definedName>
    <definedName name="edssqq" hidden="1">{#N/A,#N/A,FALSE,"혼합골재"}</definedName>
    <definedName name="edtgh">#REF!</definedName>
    <definedName name="ee">[8]일위대가!#REF!</definedName>
    <definedName name="eee" hidden="1">{#N/A,#N/A,FALSE,"2~8번"}</definedName>
    <definedName name="eee_1" hidden="1">{#N/A,#N/A,FALSE,"2~8번"}</definedName>
    <definedName name="ELP">#REF!</definedName>
    <definedName name="er" hidden="1">{#N/A,#N/A,FALSE,"부대1"}</definedName>
    <definedName name="etr" hidden="1">{#N/A,#N/A,FALSE,"표지목차"}</definedName>
    <definedName name="ewijoieuoiwequoieuwiourwqkjrjkhfekjhfkjdshfdsahiosauoiuqoiewuoiuqwoirueoiwquioruoiweuroieuwqeoiruiouwqroirwquroiwjfkjhsdkjhkfashkdfjsa" hidden="1">{#N/A,#N/A,FALSE,"운반시간"}</definedName>
    <definedName name="EWR" hidden="1">{#N/A,#N/A,FALSE,"골재소요량";#N/A,#N/A,FALSE,"골재소요량"}</definedName>
    <definedName name="_xlnm.Extract">#REF!</definedName>
    <definedName name="Extract_MI">#REF!</definedName>
    <definedName name="F">#REF!</definedName>
    <definedName name="FDGDFAGFD" hidden="1">{#N/A,#N/A,FALSE,"포장1";#N/A,#N/A,FALSE,"포장1"}</definedName>
    <definedName name="fdgfdg" hidden="1">{#N/A,#N/A,FALSE,"2~8번"}</definedName>
    <definedName name="fdgfgf" hidden="1">{#N/A,#N/A,FALSE,"운반시간"}</definedName>
    <definedName name="fdgshf" hidden="1">{#N/A,#N/A,FALSE,"포장1";#N/A,#N/A,FALSE,"포장1"}</definedName>
    <definedName name="fdgz">#REF!</definedName>
    <definedName name="fdhevwtec" hidden="1">{#N/A,#N/A,FALSE,"구조1"}</definedName>
    <definedName name="fdhevwtecc" hidden="1">{#N/A,#N/A,FALSE,"구조1"}</definedName>
    <definedName name="fdsa" hidden="1">{#N/A,#N/A,FALSE,"명세표"}</definedName>
    <definedName name="fdsafas" hidden="1">{"'산출근거'!$B$4:$D$8"}</definedName>
    <definedName name="fedgr" hidden="1">{#N/A,#N/A,FALSE,"배수1"}</definedName>
    <definedName name="fedgre" hidden="1">{#N/A,#N/A,FALSE,"배수1"}</definedName>
    <definedName name="FEEL">#REF!</definedName>
    <definedName name="ff" hidden="1">{"'단계별시설공사비'!$A$3:$K$51"}</definedName>
    <definedName name="FFF"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ffffff" hidden="1">{#N/A,#N/A,FALSE,"조골재"}</definedName>
    <definedName name="FGDAG" hidden="1">{#N/A,#N/A,FALSE,"포장2"}</definedName>
    <definedName name="FGDAGFG" hidden="1">{#N/A,#N/A,FALSE,"혼합골재"}</definedName>
    <definedName name="fgfadgf" hidden="1">{#N/A,#N/A,FALSE,"혼합골재"}</definedName>
    <definedName name="FGFDG" hidden="1">{#N/A,#N/A,FALSE,"표지목차"}</definedName>
    <definedName name="fgfdgffff" hidden="1">{#N/A,#N/A,FALSE,"부대2"}</definedName>
    <definedName name="fgfdsgdfg" hidden="1">{#N/A,#N/A,FALSE,"혼합골재"}</definedName>
    <definedName name="fgfg" hidden="1">{#N/A,#N/A,FALSE,"2~8번"}</definedName>
    <definedName name="fgfgfg" hidden="1">{#N/A,#N/A,FALSE,"골재소요량";#N/A,#N/A,FALSE,"골재소요량"}</definedName>
    <definedName name="fghfdagfd" hidden="1">{#N/A,#N/A,FALSE,"표지목차"}</definedName>
    <definedName name="fgn" hidden="1">{#N/A,#N/A,FALSE,"구조2"}</definedName>
    <definedName name="fgnrt" hidden="1">{#N/A,#N/A,FALSE,"단가표지"}</definedName>
    <definedName name="fgsdf" hidden="1">{#N/A,#N/A,FALSE,"운반시간"}</definedName>
    <definedName name="fhddg" hidden="1">{#N/A,#N/A,FALSE,"부대1"}</definedName>
    <definedName name="fhdkjf" hidden="1">{#N/A,#N/A,FALSE,"골재소요량";#N/A,#N/A,FALSE,"골재소요량"}</definedName>
    <definedName name="FIXT">[9]데이타!$U$23:$V$50</definedName>
    <definedName name="fng" hidden="1">{#N/A,#N/A,FALSE,"구조2"}</definedName>
    <definedName name="fngrt" hidden="1">{#N/A,#N/A,FALSE,"단가표지"}</definedName>
    <definedName name="FS" hidden="1">{#N/A,#N/A,FALSE,"배수1"}</definedName>
    <definedName name="FSA" hidden="1">{#N/A,#N/A,FALSE,"조골재"}</definedName>
    <definedName name="fx" hidden="1">{#N/A,#N/A,FALSE,"조골재"}</definedName>
    <definedName name="Fㅠ3827">#REF!</definedName>
    <definedName name="G">#REF!</definedName>
    <definedName name="GAB">[3]을!#REF!</definedName>
    <definedName name="gb" hidden="1">{#N/A,#N/A,FALSE,"2~8번"}</definedName>
    <definedName name="gdf" hidden="1">{#N/A,#N/A,FALSE,"속도"}</definedName>
    <definedName name="GDFG" hidden="1">{#N/A,#N/A,FALSE,"2~8번"}</definedName>
    <definedName name="GDFS" hidden="1">{#N/A,#N/A,FALSE,"2~8번"}</definedName>
    <definedName name="GDG" hidden="1">{#N/A,#N/A,FALSE,"포장2"}</definedName>
    <definedName name="GDGFD" hidden="1">{#N/A,#N/A,FALSE,"배수1"}</definedName>
    <definedName name="GEMCO" hidden="1">#REF!</definedName>
    <definedName name="GFD" hidden="1">{#N/A,#N/A,FALSE,"골재소요량";#N/A,#N/A,FALSE,"골재소요량"}</definedName>
    <definedName name="GFDG" hidden="1">{#N/A,#N/A,FALSE,"2~8번"}</definedName>
    <definedName name="GFDGDFGFG" hidden="1">{#N/A,#N/A,FALSE,"혼합골재"}</definedName>
    <definedName name="GFDSAG" hidden="1">{#N/A,#N/A,FALSE,"2~8번"}</definedName>
    <definedName name="gfgfg" hidden="1">{#N/A,#N/A,FALSE,"골재소요량";#N/A,#N/A,FALSE,"골재소요량"}</definedName>
    <definedName name="GFGFHGFHF" hidden="1">{#N/A,#N/A,FALSE,"토공2"}</definedName>
    <definedName name="gfhgh" hidden="1">{#N/A,#N/A,FALSE,"배수2"}</definedName>
    <definedName name="GFHR" hidden="1">{#N/A,#N/A,FALSE,"운반시간"}</definedName>
    <definedName name="ggfhgfshgh" hidden="1">{#N/A,#N/A,FALSE,"포장2"}</definedName>
    <definedName name="ggg" hidden="1">{"'Sheet1'!$A$22:$G$23","'Sheet1'!$A$6","'Sheet1'!$E$10","'Sheet1'!$A$1:$F$23","'Sheet1'!$B$10","'Sheet1'!$A$1:$G$22","'Sheet1'!$A$1:$G$51"}</definedName>
    <definedName name="ggger" hidden="1">{#N/A,#N/A,FALSE,"지침";#N/A,#N/A,FALSE,"환경분석";#N/A,#N/A,FALSE,"Sheet16"}</definedName>
    <definedName name="ggggg" hidden="1">{#N/A,#N/A,FALSE,"구조1"}</definedName>
    <definedName name="ggggggg" hidden="1">{#N/A,#N/A,FALSE,"전력간선"}</definedName>
    <definedName name="ghgfh" hidden="1">{#N/A,#N/A,FALSE,"포장2"}</definedName>
    <definedName name="GJHGLI" hidden="1">{#N/A,#N/A,FALSE,"포장1";#N/A,#N/A,FALSE,"포장1"}</definedName>
    <definedName name="GS" hidden="1">{#N/A,#N/A,FALSE,"포장2"}</definedName>
    <definedName name="gu">#REF!,#REF!</definedName>
    <definedName name="gw" hidden="1">{#N/A,#N/A,FALSE,"배수1"}</definedName>
    <definedName name="H_W_설치기사">#REF!</definedName>
    <definedName name="H_W_시험기사">#REF!</definedName>
    <definedName name="H1.0m이하">#REF!</definedName>
    <definedName name="H1.2m">#REF!</definedName>
    <definedName name="H1.5m">#REF!</definedName>
    <definedName name="H1.8m">#REF!</definedName>
    <definedName name="H2.0m">#REF!</definedName>
    <definedName name="H2.5m">#REF!</definedName>
    <definedName name="H3.0m">#REF!</definedName>
    <definedName name="H3.5m">#REF!</definedName>
    <definedName name="H4.0m">#REF!</definedName>
    <definedName name="H4.5m">#REF!</definedName>
    <definedName name="H5.0m">#REF!</definedName>
    <definedName name="hardwar" hidden="1">#REF!</definedName>
    <definedName name="HDGF" hidden="1">{#N/A,#N/A,FALSE,"표지목차"}</definedName>
    <definedName name="hgd" hidden="1">{#N/A,#N/A,FALSE,"배수2"}</definedName>
    <definedName name="HGFH" hidden="1">{#N/A,#N/A,FALSE,"2~8번"}</definedName>
    <definedName name="hgh" hidden="1">{#N/A,#N/A,FALSE,"단가표지"}</definedName>
    <definedName name="hghg" hidden="1">{#N/A,#N/A,FALSE,"운반시간"}</definedName>
    <definedName name="hh" hidden="1">{#N/A,#N/A,FALSE,"명세표"}</definedName>
    <definedName name="HHADG" hidden="1">{#N/A,#N/A,FALSE,"조골재"}</definedName>
    <definedName name="HHH"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HHR" hidden="1">{#N/A,#N/A,FALSE,"포장2"}</definedName>
    <definedName name="HI_전선관">#REF!</definedName>
    <definedName name="hkj" hidden="1">{#N/A,#N/A,FALSE,"혼합골재"}</definedName>
    <definedName name="hrbirit" hidden="1">{#N/A,#N/A,FALSE,"배수2"}</definedName>
    <definedName name="hrbjrjy" hidden="1">{#N/A,#N/A,FALSE,"배수2"}</definedName>
    <definedName name="HRH" hidden="1">{#N/A,#N/A,FALSE,"혼합골재"}</definedName>
    <definedName name="hsf" hidden="1">{#N/A,#N/A,FALSE,"구조2"}</definedName>
    <definedName name="HTML_CodePage" hidden="1">949</definedName>
    <definedName name="HTML_Control" hidden="1">{"'공사부문'!$A$6:$A$32"}</definedName>
    <definedName name="HTML_Description" hidden="1">""</definedName>
    <definedName name="HTML_Email" hidden="1">""</definedName>
    <definedName name="HTML_Header" hidden="1">"공사부문"</definedName>
    <definedName name="HTML_LastUpdate" hidden="1">"98-04-27"</definedName>
    <definedName name="HTML_LineAfter" hidden="1">FALSE</definedName>
    <definedName name="HTML_LineBefore" hidden="1">FALSE</definedName>
    <definedName name="HTML_Name" hidden="1">"김준곤"</definedName>
    <definedName name="HTML_OBDlg2" hidden="1">TRUE</definedName>
    <definedName name="HTML_OBDlg4" hidden="1">TRUE</definedName>
    <definedName name="HTML_OS" hidden="1">0</definedName>
    <definedName name="HTML_PathFile" hidden="1">"C:\WORK\상구\MyHTML.htm"</definedName>
    <definedName name="HTML_Title" hidden="1">"시중노임단가"</definedName>
    <definedName name="HTML1_1" hidden="1">"'[엑셀95-따라하기 문제.xls]인터넷 어시스턴트'!$A$1:$J$18"</definedName>
    <definedName name="HTML1_10" hidden="1">"Marihan@hitel.kol.co.kr"</definedName>
    <definedName name="HTML1_11" hidden="1">1</definedName>
    <definedName name="HTML1_12" hidden="1">"C:\김종완\원고\[작업중] 한빛-엑셀70\CD-ROM문제\따라하기 문제&amp;그림\MyHTML01.htm"</definedName>
    <definedName name="HTML1_2" hidden="1">1</definedName>
    <definedName name="HTML1_3" hidden="1">"엑셀 프로젝트"</definedName>
    <definedName name="HTML1_4" hidden="1">"인터넷 어시스턴트"</definedName>
    <definedName name="HTML1_5" hidden="1">"엑셀 워크시트를 HTML문서로 변환한다. 이 적업은 &lt;한빛 미디어&gt; 책에서만 가능하며, [어린왕자]만의 독특한 아이디어 이다."</definedName>
    <definedName name="HTML1_6" hidden="1">1</definedName>
    <definedName name="HTML1_7" hidden="1">1</definedName>
    <definedName name="HTML1_8" hidden="1">"97-10-09"</definedName>
    <definedName name="HTML1_9" hidden="1">"김종완/어린왕자"</definedName>
    <definedName name="HTMLCount" hidden="1">1</definedName>
    <definedName name="ii" hidden="1">{#N/A,#N/A,FALSE,"지침";#N/A,#N/A,FALSE,"환경분석";#N/A,#N/A,FALSE,"Sheet16"}</definedName>
    <definedName name="III"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iiiiii" hidden="1">{#N/A,#N/A,FALSE,"지침";#N/A,#N/A,FALSE,"환경분석";#N/A,#N/A,FALSE,"Sheet16"}</definedName>
    <definedName name="iiiiiiiii" hidden="1">{#N/A,#N/A,FALSE,"지침";#N/A,#N/A,FALSE,"환경분석";#N/A,#N/A,FALSE,"Sheet16"}</definedName>
    <definedName name="ijj" hidden="1">{#N/A,#N/A,FALSE,"골재소요량";#N/A,#N/A,FALSE,"골재소요량"}</definedName>
    <definedName name="ilch">[6]ilch!$A$3:$M$25</definedName>
    <definedName name="IOIOIOIO" hidden="1">{#N/A,#N/A,FALSE,"표지목차"}</definedName>
    <definedName name="iopu" hidden="1">{#N/A,#N/A,FALSE,"속도"}</definedName>
    <definedName name="iouo" hidden="1">{#N/A,#N/A,FALSE,"배수2"}</definedName>
    <definedName name="ioup" hidden="1">{#N/A,#N/A,FALSE,"속도"}</definedName>
    <definedName name="IWW" hidden="1">{#N/A,#N/A,FALSE,"표지";#N/A,#N/A,FALSE,"조직표";#N/A,#N/A,FALSE,"정직원인원";#N/A,#N/A,FALSE,"사업계획";#N/A,#N/A,FALSE,"부동산";#N/A,#N/A,FALSE,"장비현황";#N/A,#N/A,FALSE,"장비가동";#N/A,#N/A,FALSE,"매각장비";#N/A,#N/A,FALSE,"철구제작";#N/A,#N/A,FALSE,"철구수주";#N/A,#N/A,FALSE,"철구시설";#N/A,#N/A,FALSE,"준설장비";#N/A,#N/A,FALSE,"준설수량";#N/A,#N/A,FALSE,"골재인원";#N/A,#N/A,FALSE,"골재손익";#N/A,#N/A,FALSE,"노조현황"}</definedName>
    <definedName name="jf" hidden="1">{#N/A,#N/A,FALSE,"이정표"}</definedName>
    <definedName name="jfjh" hidden="1">{#N/A,#N/A,FALSE,"표지목차"}</definedName>
    <definedName name="JGH" hidden="1">{#N/A,#N/A,FALSE,"골재소요량";#N/A,#N/A,FALSE,"골재소요량"}</definedName>
    <definedName name="JH">#REF!</definedName>
    <definedName name="JHGJ" hidden="1">{#N/A,#N/A,FALSE,"운반시간"}</definedName>
    <definedName name="jhjg" hidden="1">{#N/A,#N/A,FALSE,"조골재"}</definedName>
    <definedName name="jhjh" hidden="1">{#N/A,#N/A,FALSE,"표지목차"}</definedName>
    <definedName name="jii" hidden="1">{#N/A,#N/A,FALSE,"골재소요량";#N/A,#N/A,FALSE,"골재소요량"}</definedName>
    <definedName name="JJ">#REF!</definedName>
    <definedName name="jjj" hidden="1">{#N/A,#N/A,FALSE,"지침";#N/A,#N/A,FALSE,"환경분석";#N/A,#N/A,FALSE,"Sheet16"}</definedName>
    <definedName name="JKJKJKJK" hidden="1">{#N/A,#N/A,FALSE,"포장1";#N/A,#N/A,FALSE,"포장1"}</definedName>
    <definedName name="jyrwe" hidden="1">{#N/A,#N/A,FALSE,"조골재"}</definedName>
    <definedName name="jytrtysr" hidden="1">{#N/A,#N/A,FALSE,"조골재"}</definedName>
    <definedName name="k">#N/A</definedName>
    <definedName name="KBS" hidden="1">#REF!</definedName>
    <definedName name="kd"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kf"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khl" hidden="1">{#N/A,#N/A,FALSE,"2~8번"}</definedName>
    <definedName name="kim">'[10]001'!#REF!</definedName>
    <definedName name="kin" hidden="1">{#N/A,#N/A,FALSE,"혼합골재"}</definedName>
    <definedName name="kjg" hidden="1">{#N/A,#N/A,FALSE,"조골재"}</definedName>
    <definedName name="kk" hidden="1">#REF!</definedName>
    <definedName name="kk00" hidden="1">{#N/A,#N/A,FALSE,"이정표"}</definedName>
    <definedName name="kkk">#REF!</definedName>
    <definedName name="KLLKLKLK" hidden="1">{#N/A,#N/A,FALSE,"포장2"}</definedName>
    <definedName name="knj" hidden="1">{#N/A,#N/A,FALSE,"혼합골재"}</definedName>
    <definedName name="ksad" hidden="1">{#N/A,#N/A,FALSE,"토공2"}</definedName>
    <definedName name="ktf" hidden="1">#REF!</definedName>
    <definedName name="kty" hidden="1">#REF!</definedName>
    <definedName name="kytjnjr" hidden="1">{#N/A,#N/A,FALSE,"토공2"}</definedName>
    <definedName name="L">[11]BID!$A$3:$F$293</definedName>
    <definedName name="LEE">'[4]1-1'!#REF!</definedName>
    <definedName name="lijop" hidden="1">{#N/A,#N/A,FALSE,"배수1"}</definedName>
    <definedName name="ljg"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lll">#REF!</definedName>
    <definedName name="lllllll">#REF!</definedName>
    <definedName name="mj" hidden="1">{#N/A,#N/A,FALSE,"표지"}</definedName>
    <definedName name="mm" hidden="1">{#N/A,#N/A,FALSE,"지침";#N/A,#N/A,FALSE,"환경분석";#N/A,#N/A,FALSE,"Sheet16"}</definedName>
    <definedName name="mmm" hidden="1">{#N/A,#N/A,FALSE,"지침";#N/A,#N/A,FALSE,"환경분석";#N/A,#N/A,FALSE,"Sheet16"}</definedName>
    <definedName name="NR">BlankMacro1</definedName>
    <definedName name="NUMBER">#REF!</definedName>
    <definedName name="ocf" hidden="1">#REF!</definedName>
    <definedName name="ODD" hidden="1">{#N/A,#N/A,FALSE,"명세표"}</definedName>
    <definedName name="OH" hidden="1">{#N/A,#N/A,FALSE,"명세표"}</definedName>
    <definedName name="OHH" hidden="1">{#N/A,#N/A,FALSE,"명세표"}</definedName>
    <definedName name="oi8uip" hidden="1">{#N/A,#N/A,FALSE,"이정표"}</definedName>
    <definedName name="oiuo" hidden="1">{#N/A,#N/A,FALSE,"배수2"}</definedName>
    <definedName name="oiuyo" hidden="1">{#N/A,#N/A,FALSE,"부대1"}</definedName>
    <definedName name="OOO">#REF!</definedName>
    <definedName name="opo" hidden="1">{#N/A,#N/A,FALSE,"지침";#N/A,#N/A,FALSE,"환경분석";#N/A,#N/A,FALSE,"Sheet16"}</definedName>
    <definedName name="ouio" hidden="1">{#N/A,#N/A,FALSE,"부대2"}</definedName>
    <definedName name="OVERLAY" hidden="1">{#N/A,#N/A,FALSE,"2~8번"}</definedName>
    <definedName name="park01" hidden="1">{#N/A,#N/A,FALSE,"조골재"}</definedName>
    <definedName name="PE">#REF!</definedName>
    <definedName name="PH">#REF!</definedName>
    <definedName name="PPP">#REF!</definedName>
    <definedName name="ppppp" hidden="1">{#N/A,#N/A,FALSE,"지침";#N/A,#N/A,FALSE,"환경분석";#N/A,#N/A,FALSE,"Sheet16"}</definedName>
    <definedName name="print">#REF!</definedName>
    <definedName name="_xlnm.Print_Area" localSheetId="0">내역!$A$1:$N$77</definedName>
    <definedName name="_xlnm.Print_Area">#REF!</definedName>
    <definedName name="PRINT_AREA_MI">#REF!</definedName>
    <definedName name="PRINT_TITLE">#REF!</definedName>
    <definedName name="_xlnm.Print_Titles" localSheetId="0">내역!$1:$2</definedName>
    <definedName name="_xlnm.Print_Titles">#REF!</definedName>
    <definedName name="PRINT_TITLES_MI">#REF!</definedName>
    <definedName name="q">#REF!</definedName>
    <definedName name="q00" hidden="1">{#N/A,#N/A,FALSE,"운반시간"}</definedName>
    <definedName name="Q3WEE" hidden="1">{#N/A,#N/A,FALSE,"조골재"}</definedName>
    <definedName name="Q3WEE_1" hidden="1">{#N/A,#N/A,FALSE,"조골재"}</definedName>
    <definedName name="qkqh1" hidden="1">{#N/A,#N/A,FALSE,"명세표"}</definedName>
    <definedName name="qq">#REF!</definedName>
    <definedName name="qqq" hidden="1">#REF!</definedName>
    <definedName name="qqqqqqqqqqqqqqqqqqqvcjnbkdfhifhyuisdhfjkbsdakjhfjahfjkhdjkhfdiuhdsiauufdisahfbehjwghgiwuthtwbngfdhkjfgjkdjti8694276892476897" hidden="1">{#N/A,#N/A,FALSE,"운반시간"}</definedName>
    <definedName name="QQQQㅁ" hidden="1">{#N/A,#N/A,FALSE,"배수2"}</definedName>
    <definedName name="qw" hidden="1">{#N/A,#N/A,FALSE,"단가표지"}</definedName>
    <definedName name="QWQ" hidden="1">{#N/A,#N/A,FALSE,"배수2"}</definedName>
    <definedName name="R_">#REF!</definedName>
    <definedName name="_xlnm.Recorder">#REF!</definedName>
    <definedName name="RET" hidden="1">{#N/A,#N/A,FALSE,"조골재"}</definedName>
    <definedName name="RETYRE" hidden="1">{#N/A,#N/A,FALSE,"골재소요량";#N/A,#N/A,FALSE,"골재소요량"}</definedName>
    <definedName name="RF">BlankMacro1</definedName>
    <definedName name="rff">[3]을!#REF!</definedName>
    <definedName name="RJRJ">BlankMacro1</definedName>
    <definedName name="RJRKJRKJR">BlankMacro1</definedName>
    <definedName name="rkdkd" hidden="1">{#N/A,#N/A,FALSE,"2~8번"}</definedName>
    <definedName name="RL">BlankMacro1</definedName>
    <definedName name="rlr">#REF!</definedName>
    <definedName name="RLTJD">BlankMacro1</definedName>
    <definedName name="RR">'[12]2000전체분'!#REF!</definedName>
    <definedName name="RRR" hidden="1">{#N/A,#N/A,FALSE,"명세표"}</definedName>
    <definedName name="RT">#REF!,#REF!,#REF!</definedName>
    <definedName name="rty">#REF!,#REF!</definedName>
    <definedName name="rwe6vtd" hidden="1">{#N/A,#N/A,FALSE,"표지목차"}</definedName>
    <definedName name="ryescerfwe" hidden="1">{#N/A,#N/A,FALSE,"부대2"}</definedName>
    <definedName name="s">#N/A</definedName>
    <definedName name="S_W_시험기사">#REF!</definedName>
    <definedName name="SAD" hidden="1">{#N/A,#N/A,FALSE,"조골재"}</definedName>
    <definedName name="SAN">[3]을!#REF!</definedName>
    <definedName name="sanch_2">#REF!</definedName>
    <definedName name="sanch_3">#REF!</definedName>
    <definedName name="sanch_4">#REF!</definedName>
    <definedName name="sd" hidden="1">{#N/A,#N/A,FALSE,"전력간선"}</definedName>
    <definedName name="SDCFG\" hidden="1">{#N/A,#N/A,FALSE,"운반시간"}</definedName>
    <definedName name="SDDFD" hidden="1">{#N/A,#N/A,FALSE,"배수1"}</definedName>
    <definedName name="SDF" hidden="1">{#N/A,#N/A,FALSE,"혼합골재"}</definedName>
    <definedName name="SDFDFD" hidden="1">{#N/A,#N/A,FALSE,"운반시간"}</definedName>
    <definedName name="SDFGFGDFGDFGDFG">#REF!</definedName>
    <definedName name="SDGA" hidden="1">{#N/A,#N/A,FALSE,"조골재"}</definedName>
    <definedName name="sdghdsfg" hidden="1">{#N/A,#N/A,FALSE,"2~8번"}</definedName>
    <definedName name="SDS" hidden="1">{#N/A,#N/A,FALSE,"2~8번"}</definedName>
    <definedName name="SDS_1" hidden="1">{#N/A,#N/A,FALSE,"2~8번"}</definedName>
    <definedName name="sdsdddd" hidden="1">{#N/A,#N/A,FALSE,"토공2"}</definedName>
    <definedName name="sdsss">#REF!</definedName>
    <definedName name="SFA" hidden="1">{#N/A,#N/A,FALSE,"포장1";#N/A,#N/A,FALSE,"포장1"}</definedName>
    <definedName name="sfggf" hidden="1">{#N/A,#N/A,FALSE,"배수1"}</definedName>
    <definedName name="sfgs" hidden="1">{#N/A,#N/A,FALSE,"운반시간"}</definedName>
    <definedName name="sfgsh" hidden="1">{#N/A,#N/A,FALSE,"배수1"}</definedName>
    <definedName name="SFSDFDSF" hidden="1">{#N/A,#N/A,FALSE,"운반시간"}</definedName>
    <definedName name="sgfds" hidden="1">{#N/A,#N/A,FALSE,"운반시간"}</definedName>
    <definedName name="sgfsgsg" hidden="1">{#N/A,#N/A,FALSE,"골재소요량";#N/A,#N/A,FALSE,"골재소요량"}</definedName>
    <definedName name="SHEET100" hidden="1">#REF!</definedName>
    <definedName name="SHEET56">#REF!</definedName>
    <definedName name="SIL">[9]데이타!$R$23:$S$32</definedName>
    <definedName name="solver_adj" hidden="1">#REF!,#REF!</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opt" hidden="1">#REF!</definedName>
    <definedName name="solver_pre" hidden="1">0.000001</definedName>
    <definedName name="solver_scl" hidden="1">0</definedName>
    <definedName name="solver_sho" hidden="1">0</definedName>
    <definedName name="solver_tim" hidden="1">100</definedName>
    <definedName name="solver_tmp" hidden="1">#REF!,#REF!</definedName>
    <definedName name="solver_tol" hidden="1">0.05</definedName>
    <definedName name="solver_typ" hidden="1">1</definedName>
    <definedName name="solver_val" hidden="1">0</definedName>
    <definedName name="sortt" hidden="1">#REF!</definedName>
    <definedName name="sr">#REF!,#REF!</definedName>
    <definedName name="ss" hidden="1">{#N/A,#N/A,FALSE,"운반시간"}</definedName>
    <definedName name="sss" hidden="1">{#N/A,#N/A,FALSE,"전력간선"}</definedName>
    <definedName name="SSS_1" hidden="1">{#N/A,#N/A,FALSE,"2~8번"}</definedName>
    <definedName name="sssss" hidden="1">{#N/A,#N/A,FALSE,"운반시간"}</definedName>
    <definedName name="sssssssssssss" hidden="1">{#N/A,#N/A,FALSE,"단가표지"}</definedName>
    <definedName name="STPIPE350">[13]내역서!#REF!</definedName>
    <definedName name="T10M">#REF!</definedName>
    <definedName name="T10P">#REF!</definedName>
    <definedName name="T11M">#REF!</definedName>
    <definedName name="T11P">#REF!</definedName>
    <definedName name="T12M">#REF!</definedName>
    <definedName name="T12P">#REF!</definedName>
    <definedName name="T13M">#REF!</definedName>
    <definedName name="T13P">#REF!</definedName>
    <definedName name="T14M">#REF!</definedName>
    <definedName name="T14P">#REF!</definedName>
    <definedName name="T15M">#REF!</definedName>
    <definedName name="T15P">#REF!</definedName>
    <definedName name="T16M">#REF!</definedName>
    <definedName name="TF" hidden="1">{#N/A,#N/A,FALSE,"운반시간"}</definedName>
    <definedName name="TITLE">#REF!</definedName>
    <definedName name="TTT">#REF!</definedName>
    <definedName name="ttttt" hidden="1">{#N/A,#N/A,FALSE,"지침";#N/A,#N/A,FALSE,"환경분석";#N/A,#N/A,FALSE,"Sheet16"}</definedName>
    <definedName name="ty" hidden="1">{#N/A,#N/A,FALSE,"2~8번"}</definedName>
    <definedName name="TYHFDGFD" hidden="1">{#N/A,#N/A,FALSE,"배수2"}</definedName>
    <definedName name="tytju4tewete" hidden="1">{#N/A,#N/A,FALSE,"속도"}</definedName>
    <definedName name="U">[14]대치판정!#REF!</definedName>
    <definedName name="uhio8ou" hidden="1">{#N/A,#N/A,FALSE,"포장2"}</definedName>
    <definedName name="uiok" hidden="1">{#N/A,#N/A,FALSE,"표지목차"}</definedName>
    <definedName name="ujdffdf" hidden="1">{#N/A,#N/A,FALSE,"단가표지"}</definedName>
    <definedName name="ujk" hidden="1">{#N/A,#N/A,FALSE,"운반시간"}</definedName>
    <definedName name="ukj" hidden="1">{#N/A,#N/A,FALSE,"전력간선"}</definedName>
    <definedName name="UL">[3]을!#REF!</definedName>
    <definedName name="uoi8p" hidden="1">{#N/A,#N/A,FALSE,"운반시간"}</definedName>
    <definedName name="uoi8u" hidden="1">{#N/A,#N/A,FALSE,"토공2"}</definedName>
    <definedName name="uoio" hidden="1">{#N/A,#N/A,FALSE,"포장1";#N/A,#N/A,FALSE,"포장1"}</definedName>
    <definedName name="uoiup" hidden="1">{#N/A,#N/A,FALSE,"구조1"}</definedName>
    <definedName name="up" hidden="1">{#N/A,#N/A,FALSE,"지침";#N/A,#N/A,FALSE,"환경분석";#N/A,#N/A,FALSE,"Sheet16"}</definedName>
    <definedName name="uy89ihbn" hidden="1">{#N/A,#N/A,FALSE,"2~8번"}</definedName>
    <definedName name="uyjesc" hidden="1">{#N/A,#N/A,FALSE,"포장1";#N/A,#N/A,FALSE,"포장1"}</definedName>
    <definedName name="V"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VVV">#REF!</definedName>
    <definedName name="vwat" hidden="1">{#N/A,#N/A,FALSE,"운반시간"}</definedName>
    <definedName name="w">#REF!</definedName>
    <definedName name="wer" hidden="1">{#N/A,#N/A,FALSE,"골재소요량";#N/A,#N/A,FALSE,"골재소요량"}</definedName>
    <definedName name="wer_1" hidden="1">{#N/A,#N/A,FALSE,"골재소요량";#N/A,#N/A,FALSE,"골재소요량"}</definedName>
    <definedName name="wererr" hidden="1">{#N/A,#N/A,FALSE,"운반시간"}</definedName>
    <definedName name="werewr" hidden="1">{#N/A,#N/A,FALSE,"골재소요량";#N/A,#N/A,FALSE,"골재소요량"}</definedName>
    <definedName name="wert"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wessdd">#REF!</definedName>
    <definedName name="wjwkwlkrjtoirupweipifgposdpoiipsoipspsw09245329874jkhjhfbfnmmㄹ안으ㄹ우ㅠ혀ㅕ톼ㅘ타ㅏㅓㄱ쟈ㅕㅕㅑ셪댜ㅕㅐㅕㅑㅕㅑㅅ겨ㅑㅕ2906ㅓㅓㅏㅓㅎㄴㅇㅎ오휴류ㅜ풀ㄴㄹ로호ㅓ호" hidden="1">{#N/A,#N/A,FALSE,"부대2"}</definedName>
    <definedName name="wkqcjf">#REF!</definedName>
    <definedName name="WLQ" hidden="1">{#N/A,#N/A,FALSE,"명세표"}</definedName>
    <definedName name="wm.조골재1" hidden="1">{#N/A,#N/A,FALSE,"조골재"}</definedName>
    <definedName name="WON">[3]을!#REF!</definedName>
    <definedName name="wrn.2번." hidden="1">{#N/A,#N/A,FALSE,"2~8번"}</definedName>
    <definedName name="wrn.2번._1" hidden="1">{#N/A,#N/A,FALSE,"2~8번"}</definedName>
    <definedName name="wrn.3번." hidden="1">{#N/A,#N/A,FALSE,"2~8번"}</definedName>
    <definedName name="wrn.97." hidden="1">{#N/A,#N/A,FALSE,"지침";#N/A,#N/A,FALSE,"환경분석";#N/A,#N/A,FALSE,"Sheet16"}</definedName>
    <definedName name="wrn.97년._.사업계획._.및._.예산지침." hidden="1">{#N/A,#N/A,TRUE,"1";#N/A,#N/A,TRUE,"2";#N/A,#N/A,TRUE,"3";#N/A,#N/A,TRUE,"4";#N/A,#N/A,TRUE,"5";#N/A,#N/A,TRUE,"6";#N/A,#N/A,TRUE,"7"}</definedName>
    <definedName name="wrn.test1." hidden="1">{#N/A,#N/A,FALSE,"명세표"}</definedName>
    <definedName name="wrn.건설기계사업소._.상반기보고." hidden="1">{#N/A,#N/A,FALSE,"사업총괄";#N/A,#N/A,FALSE,"장비사업";#N/A,#N/A,FALSE,"철구사업";#N/A,#N/A,FALSE,"준설사업"}</definedName>
    <definedName name="wrn.골재소요량." hidden="1">{#N/A,#N/A,FALSE,"골재소요량";#N/A,#N/A,FALSE,"골재소요량"}</definedName>
    <definedName name="wrn.골재소요량._1" hidden="1">{#N/A,#N/A,FALSE,"골재소요량";#N/A,#N/A,FALSE,"골재소요량"}</definedName>
    <definedName name="wrn.교대구조계산."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wrn.교육청." hidden="1">{#N/A,#N/A,FALSE,"전력간선"}</definedName>
    <definedName name="wrn.구조2." hidden="1">{#N/A,#N/A,FALSE,"구조2"}</definedName>
    <definedName name="wrn.단가표지." hidden="1">{#N/A,#N/A,FALSE,"단가표지"}</definedName>
    <definedName name="wrn.단가표지._1" hidden="1">{#N/A,#N/A,FALSE,"단가표지"}</definedName>
    <definedName name="wrn.배수1." hidden="1">{#N/A,#N/A,FALSE,"배수1"}</definedName>
    <definedName name="wrn.배수2." hidden="1">{#N/A,#N/A,FALSE,"배수2"}</definedName>
    <definedName name="wrn.변경예산." hidden="1">{#VALUE!,#N/A,FALSE,0;#N/A,#N/A,FALSE,0;#N/A,#N/A,FALSE,0;#N/A,#N/A,FALSE,0}</definedName>
    <definedName name="wrn.부대1." hidden="1">{#N/A,#N/A,FALSE,"부대1"}</definedName>
    <definedName name="wrn.부대2." hidden="1">{#N/A,#N/A,FALSE,"부대2"}</definedName>
    <definedName name="wrn.사업현황." hidden="1">{#N/A,#N/A,FALSE,"표지";#N/A,#N/A,FALSE,"조직표";#N/A,#N/A,FALSE,"정직원인원";#N/A,#N/A,FALSE,"사업계획";#N/A,#N/A,FALSE,"부동산";#N/A,#N/A,FALSE,"장비현황";#N/A,#N/A,FALSE,"장비가동";#N/A,#N/A,FALSE,"매각장비";#N/A,#N/A,FALSE,"철구제작";#N/A,#N/A,FALSE,"철구수주";#N/A,#N/A,FALSE,"철구시설";#N/A,#N/A,FALSE,"준설장비";#N/A,#N/A,FALSE,"준설수량";#N/A,#N/A,FALSE,"골재인원";#N/A,#N/A,FALSE,"골재손익";#N/A,#N/A,FALSE,"노조현황"}</definedName>
    <definedName name="wrn.속도." hidden="1">{#N/A,#N/A,FALSE,"속도"}</definedName>
    <definedName name="wrn.송변전공종단가." hidden="1">{#N/A,#N/A,TRUE,"공종단가";#N/A,#N/A,TRUE,"Mtr단가";#N/A,#N/A,TRUE,"170GIS단가";#N/A,#N/A,TRUE,"258GIS단가";#N/A,#N/A,TRUE,"잡단가A";#N/A,#N/A,TRUE,"잡단가B";#N/A,#N/A,TRUE,"잡단가C";#N/A,#N/A,TRUE,"토목방재단가";#N/A,#N/A,TRUE,"MTR품";#N/A,#N/A,TRUE,"170GIS품";#N/A,#N/A,TRUE,"25.8GIS품";#N/A,#N/A,TRUE,"잡설비품";#N/A,#N/A,TRUE,"토목방재";#N/A,#N/A,TRUE,"시중노임"}</definedName>
    <definedName name="wrn.신용찬." hidden="1">{#N/A,#N/A,TRUE,"토적및재료집계";#N/A,#N/A,TRUE,"토적및재료집계";#N/A,#N/A,TRUE,"단위량"}</definedName>
    <definedName name="wrn.예상손익." hidden="1">{#N/A,#N/A,FALSE,"예상손익";#N/A,#N/A,FALSE,"관리분석";#N/A,#N/A,FALSE,"장비분석";#N/A,#N/A,FALSE,"준설분석";#N/A,#N/A,FALSE,"철구분석"}</definedName>
    <definedName name="wrn.운반시간." hidden="1">{#N/A,#N/A,FALSE,"운반시간"}</definedName>
    <definedName name="wrn.운반시간._1" hidden="1">{#N/A,#N/A,FALSE,"운반시간"}</definedName>
    <definedName name="wrn.이정표." hidden="1">{#N/A,#N/A,FALSE,"이정표"}</definedName>
    <definedName name="wrn.조골재." hidden="1">{#N/A,#N/A,FALSE,"조골재"}</definedName>
    <definedName name="wrn.조골재._1" hidden="1">{#N/A,#N/A,FALSE,"조골재"}</definedName>
    <definedName name="wrn.지수1." hidden="1">{#N/A,#N/A,FALSE,"앞";#N/A,#N/A,FALSE,"앞";#N/A,#N/A,FALSE,"목차";#N/A,#N/A,FALSE,"1";#N/A,#N/A,FALSE,"갑지";#N/A,#N/A,FALSE,"2";#N/A,#N/A,FALSE,"개요";#N/A,#N/A,FALSE,"개요2";#N/A,#N/A,FALSE,"3";#N/A,#N/A,FALSE,"총괄";#N/A,#N/A,FALSE,"선금";#N/A,#N/A,FALSE,"4";#N/A,#N/A,FALSE,"방법";#N/A,#N/A,FALSE,"5";#N/A,#N/A,FALSE,"k";#N/A,#N/A,FALSE,"6";#N/A,#N/A,FALSE,"지수";#N/A,#N/A,FALSE,"7";#N/A,#N/A,FALSE,"노";#N/A,#N/A,FALSE,"경";#N/A,#N/A,FALSE,"재";#N/A,#N/A,FALSE,"산";#N/A,#N/A,FALSE,"안";#N/A,#N/A,FALSE,"8";#N/A,#N/A,FALSE,"계수";#N/A,#N/A,FALSE,"9";#N/A,#N/A,FALSE,"비목";#N/A,#N/A,FALSE,"10";#N/A,#N/A,FALSE,"집계"}</definedName>
    <definedName name="wrn.토공1." hidden="1">{#N/A,#N/A,FALSE,"구조1"}</definedName>
    <definedName name="wrn.토공2." hidden="1">{#N/A,#N/A,FALSE,"토공2"}</definedName>
    <definedName name="wrn.포장1." hidden="1">{#N/A,#N/A,FALSE,"포장1";#N/A,#N/A,FALSE,"포장1"}</definedName>
    <definedName name="wrn.포장2." hidden="1">{#N/A,#N/A,FALSE,"포장2"}</definedName>
    <definedName name="wrn.포장단가." hidden="1">{#N/A,#N/A,FALSE,"포장단가"}</definedName>
    <definedName name="wrn.표준공종단가." hidden="1">{"stand",#N/A,TRUE,"공종단가";"mtrvl",#N/A,TRUE,"단가산출";"gis170vl",#N/A,TRUE,"단가산출";"gis23vl",#N/A,TRUE,"단가산출";"cpdlavl",#N/A,TRUE,"단가산출";"BUSVL",#N/A,TRUE,"단가산출";"CABLE",#N/A,TRUE,"단가산출";"MTRST",#N/A,TRUE,"MTR품";"GIS170ST",#N/A,TRUE,"170GIS품";"GIS23ST",#N/A,TRUE,"25.8GIS품";"GITAST",#N/A,TRUE,"잡설비품";"STST",#N/A,TRUE,"표준공종"}</definedName>
    <definedName name="wrn.표지." hidden="1">{#N/A,#N/A,FALSE,"표지"}</definedName>
    <definedName name="wrn.표지목차." hidden="1">{#N/A,#N/A,FALSE,"표지목차"}</definedName>
    <definedName name="wrn.표지목차._1" hidden="1">{#N/A,#N/A,FALSE,"표지목차"}</definedName>
    <definedName name="wrn.표지목차1." hidden="1">{#N/A,#N/A,FALSE,"표지목차"}</definedName>
    <definedName name="wrn.현장._.NCR._.분석." hidden="1">{#N/A,#N/A,FALSE,"현장 NCR 분석";#N/A,#N/A,FALSE,"현장품질감사";#N/A,#N/A,FALSE,"현장품질감사"}</definedName>
    <definedName name="wrn.혼합골재." hidden="1">{#N/A,#N/A,FALSE,"혼합골재"}</definedName>
    <definedName name="wrn.혼합골재._1" hidden="1">{#N/A,#N/A,FALSE,"혼합골재"}</definedName>
    <definedName name="WRR" hidden="1">{#VALUE!,#N/A,FALSE,0;#N/A,#N/A,FALSE,0;#N/A,#N/A,FALSE,0;#N/A,#N/A,FALSE,0}</definedName>
    <definedName name="wtvegrh" hidden="1">{#N/A,#N/A,FALSE,"포장2"}</definedName>
    <definedName name="wvyh" hidden="1">{#N/A,#N/A,FALSE,"혼합골재"}</definedName>
    <definedName name="WW">#REF!</definedName>
    <definedName name="www">[1]금액내역서!$D$3:$D$10</definedName>
    <definedName name="wwww">#REF!</definedName>
    <definedName name="x" hidden="1">{#N/A,#N/A,FALSE,"운반시간"}</definedName>
    <definedName name="xx" hidden="1">#REF!</definedName>
    <definedName name="xxx">#REF!</definedName>
    <definedName name="XXXXXX" hidden="1">{"'공사부문'!$A$6:$A$32"}</definedName>
    <definedName name="Y.S.KIM">#REF!,#REF!,#REF!,#REF!,#REF!,#REF!,#REF!,#REF!,#REF!,#REF!,#REF!,#REF!,#REF!,#REF!,#REF!,#REF!,#REF!,#REF!,#REF!</definedName>
    <definedName name="y5bewy5vgr" hidden="1">{#N/A,#N/A,FALSE,"운반시간"}</definedName>
    <definedName name="YOO">'[2]01'!#REF!</definedName>
    <definedName name="yoo10">#REF!</definedName>
    <definedName name="yoo2">#REF!</definedName>
    <definedName name="yoo3">#REF!</definedName>
    <definedName name="yoo4">#REF!</definedName>
    <definedName name="YOO5">'[2]01'!#REF!</definedName>
    <definedName name="YOO6">'[2]01'!#REF!</definedName>
    <definedName name="YOO7">'[2]01'!#REF!</definedName>
    <definedName name="yoo8">#REF!</definedName>
    <definedName name="YOO9">'[2]01'!#REF!</definedName>
    <definedName name="YOON">'[2]01'!#REF!</definedName>
    <definedName name="YOON2">'[2]01'!#REF!</definedName>
    <definedName name="YOON3">'[2]01'!#REF!</definedName>
    <definedName name="YOON4">'[2]01'!#REF!</definedName>
    <definedName name="yr" hidden="1">{#N/A,#N/A,FALSE,"부대2"}</definedName>
    <definedName name="yu" hidden="1">{#N/A,#N/A,FALSE,"부대2"}</definedName>
    <definedName name="yuj" hidden="1">{#N/A,#N/A,TRUE,"1";#N/A,#N/A,TRUE,"2";#N/A,#N/A,TRUE,"3";#N/A,#N/A,TRUE,"4";#N/A,#N/A,TRUE,"5";#N/A,#N/A,TRUE,"6";#N/A,#N/A,TRUE,"7"}</definedName>
    <definedName name="yuy" hidden="1">{#N/A,#N/A,FALSE,"단가표지"}</definedName>
    <definedName name="YUYUY" hidden="1">{#N/A,#N/A,FALSE,"혼합골재"}</definedName>
    <definedName name="yvdfvhd" hidden="1">{#N/A,#N/A,FALSE,"이정표"}</definedName>
    <definedName name="ywrtvwvy" hidden="1">{#N/A,#N/A,FALSE,"부대1"}</definedName>
    <definedName name="YYY">#REF!</definedName>
    <definedName name="z">#REF!</definedName>
    <definedName name="ㄱ" hidden="1">{#N/A,#N/A,FALSE,"골재소요량";#N/A,#N/A,FALSE,"골재소요량"}</definedName>
    <definedName name="ㄱㄱ" hidden="1">{#N/A,#N/A,FALSE,"명세표"}</definedName>
    <definedName name="ㄱㄱㄱ" hidden="1">{#N/A,#N/A,FALSE,"명세표"}</definedName>
    <definedName name="ㄱㄱㄱㄱ" hidden="1">{#N/A,#N/A,FALSE,"지침";#N/A,#N/A,FALSE,"환경분석";#N/A,#N/A,FALSE,"Sheet16"}</definedName>
    <definedName name="ㄱㄱㄱㄱㄱ" hidden="1">{#N/A,#N/A,FALSE,"2~8번"}</definedName>
    <definedName name="ㄱㄴ6셔ㅓㄱㅇㄴ텨녓5ㅓ" hidden="1">{#N/A,#N/A,FALSE,"운반시간"}</definedName>
    <definedName name="ㄱㄴㅇㅌ6ㅏㅑㅓㄱㄴ6ㅑㅓ" hidden="1">{#N/A,#N/A,FALSE,"2~8번"}</definedName>
    <definedName name="ㄱ냐ㅓㄴㅌㄱ6ㅏㅑㅓ" hidden="1">{#N/A,#N/A,FALSE,"속도"}</definedName>
    <definedName name="ㄱㄷㄱㄷ" hidden="1">{#N/A,#N/A,FALSE,"2~8번"}</definedName>
    <definedName name="ㄱㅀ">#N/A</definedName>
    <definedName name="ㄱㅇ6ㅇㄱ6ㅑㅓㄱㅇ6ㅑㅓ" hidden="1">{#N/A,#N/A,FALSE,"토공2"}</definedName>
    <definedName name="ㄱㅇㄴ6ㅏㅑㅓㄱㅇ6ㅑㅓㅇ겨ㅓ" hidden="1">{#N/A,#N/A,FALSE,"배수2"}</definedName>
    <definedName name="ㄱㅇㄴ6ㅑㅓㅇㄱ6ㅑㅓㅇㄱ6ㅕㅑㅓ" hidden="1">{#N/A,#N/A,FALSE,"배수1"}</definedName>
    <definedName name="ㄱㅇㄴ6ㅑㅓㅇㄱ6ㅕㅓㅇㄴ64뎌" hidden="1">{#N/A,#N/A,FALSE,"배수1"}</definedName>
    <definedName name="ㄱㅇㄴ턱ㅇ냐ㅓㄴ아6" hidden="1">{#N/A,#N/A,FALSE,"2~8번"}</definedName>
    <definedName name="ㄱ야ㅓㄱㅇ6ㅑㅓㅇㄱ6ㅑㅓ" hidden="1">{#N/A,#N/A,FALSE,"배수1"}</definedName>
    <definedName name="ㄱ요터ㅑㅇㄱ6ㅏㅑㅓㄱ" hidden="1">{#N/A,#N/A,FALSE,"2~8번"}</definedName>
    <definedName name="ㄱ요ㅏㅓㅑㅇㄱ댜6ㅓㄷㅇ4ㅏㅇ거" hidden="1">{#N/A,#N/A,FALSE,"구조2"}</definedName>
    <definedName name="ㄱ요ㅑㅓㄱㅇ6ㅑㅓ6ㄱ셔ㅑㅓ" hidden="1">{#N/A,#N/A,FALSE,"부대1"}</definedName>
    <definedName name="ㄱㅈㅎ" hidden="1">#REF!</definedName>
    <definedName name="가나" hidden="1">{"'산출근거'!$B$4:$D$8"}</definedName>
    <definedName name="가나다" hidden="1">#REF!</definedName>
    <definedName name="가나다라마바사" hidden="1">{#N/A,#N/A,FALSE,"명세표"}</definedName>
    <definedName name="가노">#REF!</definedName>
    <definedName name="가도" hidden="1">#REF!</definedName>
    <definedName name="가시R4">#REF!</definedName>
    <definedName name="가시R4경">#REF!</definedName>
    <definedName name="가시R4노">#REF!</definedName>
    <definedName name="가시R4재">#REF!</definedName>
    <definedName name="가시나무">'[15]자재단가조사표-수목'!#REF!</definedName>
    <definedName name="가시나무R4">[16]데이타!$E$2</definedName>
    <definedName name="가시나무R5">[16]데이타!$E$3</definedName>
    <definedName name="가시나무R6">[16]데이타!$E$4</definedName>
    <definedName name="가시나무R8">[16]데이타!$E$5</definedName>
    <definedName name="가이즈까향1204">[16]데이타!$E$6</definedName>
    <definedName name="가이즈까향1505">[16]데이타!$E$7</definedName>
    <definedName name="가이즈까향2006">[16]데이타!$E$8</definedName>
    <definedName name="가이즈까향2008">[16]데이타!$E$9</definedName>
    <definedName name="가이즈까향2510">[16]데이타!$E$10</definedName>
    <definedName name="가중나무B10">[16]데이타!$E$19</definedName>
    <definedName name="가중나무B4">[16]데이타!$E$15</definedName>
    <definedName name="가중나무B5">[16]데이타!$E$16</definedName>
    <definedName name="가중나무B6">[16]데이타!$E$17</definedName>
    <definedName name="가중나무B8">[16]데이타!$E$18</definedName>
    <definedName name="각재">'[15]자재단가조사표-수목'!$K$20</definedName>
    <definedName name="간" hidden="1">{#N/A,#N/A,FALSE,"명세표"}</definedName>
    <definedName name="간노">[17]내역서!#REF!</definedName>
    <definedName name="간접노무비">#REF!</definedName>
    <definedName name="간지8" hidden="1">{#N/A,#N/A,FALSE,"조골재"}</definedName>
    <definedName name="감R10">[16]데이타!$E$24</definedName>
    <definedName name="감R12">[16]데이타!$E$25</definedName>
    <definedName name="감R15">[16]데이타!$E$26</definedName>
    <definedName name="감R5">[16]데이타!$E$20</definedName>
    <definedName name="감R6">[16]데이타!$E$21</definedName>
    <definedName name="감R7">[16]데이타!$E$22</definedName>
    <definedName name="감R8">[16]데이타!$E$23</definedName>
    <definedName name="감나무">#REF!</definedName>
    <definedName name="갑">#REF!</definedName>
    <definedName name="갑지" hidden="1">#REF!</definedName>
    <definedName name="갑지견적" hidden="1">{#N/A,#N/A,FALSE,"혼합골재"}</definedName>
    <definedName name="강관pile생곡111" hidden="1">{#N/A,#N/A,FALSE,"배수1"}</definedName>
    <definedName name="강교" hidden="1">{#N/A,#N/A,FALSE,"포장2"}</definedName>
    <definedName name="강구조물" hidden="1">{#N/A,#N/A,FALSE,"포장1";#N/A,#N/A,FALSE,"포장1"}</definedName>
    <definedName name="개나리">#REF!</definedName>
    <definedName name="개나리12">[16]데이타!$E$31</definedName>
    <definedName name="개나리3">[16]데이타!$E$27</definedName>
    <definedName name="개나리5">[16]데이타!$E$28</definedName>
    <definedName name="개나리7">[16]데이타!$E$29</definedName>
    <definedName name="개나리9">[16]데이타!$E$30</definedName>
    <definedName name="개소별명세표" hidden="1">{#N/A,#N/A,FALSE,"명세표"}</definedName>
    <definedName name="개쉬땅1204">[16]데이타!$E$32</definedName>
    <definedName name="개쉬땅1506">[16]데이타!$E$33</definedName>
    <definedName name="갱부">#REF!</definedName>
    <definedName name="갸ㅐㅑㅐㅕ개ㅑㄷ져개ㅑㅂㅈ더가버ㅗ자ㅓㅐㅏㅂ져ㅐㅑ뎌5903409ㅏㅓ가ㅓ로아ㅗ람노라ㅓㅗ마너ㅗㄹ8ㅑㅂ498ㄳ79ㅓㅗ하ㅓㅗㄴㅁ어ㅏㅗ라ㅕ모뇨ㅑ려ㅛ89ㅂㅈ47ㄱ89ㅗ랴ㅗ랴ㅕㄴ모랴ㅕㅛ뱌ㅕㅛㄷ89뵤789ㄱ7ㄷ899" hidden="1">{#N/A,#N/A,FALSE,"운반시간"}</definedName>
    <definedName name="건기" hidden="1">{#N/A,#N/A,FALSE,"사업총괄";#N/A,#N/A,FALSE,"장비사업";#N/A,#N/A,FALSE,"철구사업";#N/A,#N/A,FALSE,"준설사업"}</definedName>
    <definedName name="건기2" hidden="1">{#N/A,#N/A,FALSE,"사업총괄";#N/A,#N/A,FALSE,"장비사업";#N/A,#N/A,FALSE,"철구사업";#N/A,#N/A,FALSE,"준설사업"}</definedName>
    <definedName name="건설기계새로움" hidden="1">{#VALUE!,#N/A,FALSE,0;#N/A,#N/A,FALSE,0;#N/A,#N/A,FALSE,0;#N/A,#N/A,FALSE,0}</definedName>
    <definedName name="건설기계운전기사">#REF!</definedName>
    <definedName name="건설기계운전조수">#REF!</definedName>
    <definedName name="건설기계조장">#REF!</definedName>
    <definedName name="건축" hidden="1">{#N/A,#N/A,TRUE,"토적및재료집계";#N/A,#N/A,TRUE,"토적및재료집계";#N/A,#N/A,TRUE,"단위량"}</definedName>
    <definedName name="건축목공">#REF!</definedName>
    <definedName name="건축팀별" hidden="1">{#N/A,#N/A,FALSE,"지침";#N/A,#N/A,FALSE,"환경분석";#N/A,#N/A,FALSE,"Sheet16"}</definedName>
    <definedName name="검___조___부">[18]노임단가!#REF!</definedName>
    <definedName name="검조부">#REF!</definedName>
    <definedName name="견적">#REF!</definedName>
    <definedName name="견적대비권">#REF!</definedName>
    <definedName name="견적서" hidden="1">{#N/A,#N/A,FALSE,"구조2"}</definedName>
    <definedName name="견적서히리갑" hidden="1">{#N/A,#N/A,FALSE,"골재소요량";#N/A,#N/A,FALSE,"골재소요량"}</definedName>
    <definedName name="견적탱크">#REF!</definedName>
    <definedName name="견출공">#REF!</definedName>
    <definedName name="결" hidden="1">{#N/A,#N/A,FALSE,"포장2"}</definedName>
    <definedName name="결과" hidden="1">{#N/A,#N/A,FALSE,"포장2"}</definedName>
    <definedName name="겹동백1002">[16]데이타!$E$145</definedName>
    <definedName name="겹동백1204">[16]데이타!$E$146</definedName>
    <definedName name="겹동백1506">[16]데이타!$E$147</definedName>
    <definedName name="겹벗R6">[16]데이타!$E$34</definedName>
    <definedName name="겹벗R8">[16]데이타!$E$35</definedName>
    <definedName name="겹철쭉0304">[16]데이타!$E$36</definedName>
    <definedName name="겹철쭉0506">[16]데이타!$E$37</definedName>
    <definedName name="겹철쭉0608">[16]데이타!$E$38</definedName>
    <definedName name="겹철쭉0810">[16]데이타!$E$39</definedName>
    <definedName name="겹철쭉0812">[16]데이타!$E$40</definedName>
    <definedName name="경관석">#REF!</definedName>
    <definedName name="경비">[19]일위대가표!#REF!</definedName>
    <definedName name="경유">'[15]자재단가조사표-수목'!$K$3</definedName>
    <definedName name="경한" hidden="1">{#N/A,#N/A,FALSE,"표지목차"}</definedName>
    <definedName name="경한1" hidden="1">{#N/A,#N/A,FALSE,"포장2"}</definedName>
    <definedName name="경한3" hidden="1">{#N/A,#N/A,FALSE,"운반시간"}</definedName>
    <definedName name="경한4" hidden="1">{#N/A,#N/A,FALSE,"혼합골재"}</definedName>
    <definedName name="경한5" hidden="1">{#N/A,#N/A,FALSE,"2~8번"}</definedName>
    <definedName name="경한6" hidden="1">{#N/A,#N/A,FALSE,"골재소요량";#N/A,#N/A,FALSE,"골재소요량"}</definedName>
    <definedName name="경한7" hidden="1">{#N/A,#N/A,FALSE,"구조2"}</definedName>
    <definedName name="경한8" hidden="1">{#N/A,#N/A,FALSE,"단가표지"}</definedName>
    <definedName name="경한9" hidden="1">{#N/A,#N/A,FALSE,"배수1"}</definedName>
    <definedName name="계">#REF!</definedName>
    <definedName name="계___령___공">[18]노임단가!#REF!</definedName>
    <definedName name="계령공">#REF!</definedName>
    <definedName name="계수" hidden="1">{#N/A,#N/A,FALSE,"지침";#N/A,#N/A,FALSE,"환경분석";#N/A,#N/A,FALSE,"Sheet16"}</definedName>
    <definedName name="계수B5">[16]데이타!$E$41</definedName>
    <definedName name="계수B6">[16]데이타!$E$42</definedName>
    <definedName name="계수B8">[16]데이타!$E$43</definedName>
    <definedName name="계약공기">#REF!</definedName>
    <definedName name="계장공">#REF!</definedName>
    <definedName name="고광3">[16]데이타!$E$44</definedName>
    <definedName name="고광5">[16]데이타!$E$45</definedName>
    <definedName name="고급선원">#REF!</definedName>
    <definedName name="고급원자력비파괴시험">#REF!</definedName>
    <definedName name="고압케이블전공">#REF!</definedName>
    <definedName name="골조">#REF!</definedName>
    <definedName name="곰솔2508">[20]데이타!$E$46</definedName>
    <definedName name="곰솔3010">[16]데이타!$E$47</definedName>
    <definedName name="곰솔R10">[16]데이타!$E$48</definedName>
    <definedName name="곰솔R12">[16]데이타!$E$49</definedName>
    <definedName name="곰솔R15">[16]데이타!$E$50</definedName>
    <definedName name="공">#REF!</definedName>
    <definedName name="공_____종">[7]일위대가!#REF!</definedName>
    <definedName name="공급가액">#REF!</definedName>
    <definedName name="공기">#REF!</definedName>
    <definedName name="공기1" hidden="1">[21]설계내역서!#REF!</definedName>
    <definedName name="공내역">[22]청천내!#REF!</definedName>
    <definedName name="공문">#REF!</definedName>
    <definedName name="공사금액">[23]평가데이터!$R$6:$R$8</definedName>
    <definedName name="공사명">[24]계양가시설!#REF!</definedName>
    <definedName name="공사비증감30" hidden="1">{#N/A,#N/A,FALSE,"포장단가"}</definedName>
    <definedName name="공사비집">#REF!</definedName>
    <definedName name="공사시방서" hidden="1">{#N/A,#N/A,FALSE,"명세표"}</definedName>
    <definedName name="공사시방서1" hidden="1">{#N/A,#N/A,FALSE,"명세표"}</definedName>
    <definedName name="공사원가계산서" hidden="1">{#N/A,#N/A,TRUE,"토적및재료집계";#N/A,#N/A,TRUE,"토적및재료집계";#N/A,#N/A,TRUE,"단위량"}</definedName>
    <definedName name="공사원가명세서">#REF!</definedName>
    <definedName name="공사원가명세서분석표1">[25]경산!#REF!</definedName>
    <definedName name="공사일지" hidden="1">{#N/A,#N/A,FALSE,"전력간선"}</definedName>
    <definedName name="공정">#REF!</definedName>
    <definedName name="공통일위">#REF!</definedName>
    <definedName name="관0.3_0.7">#REF!</definedName>
    <definedName name="관0.3m미만">#REF!</definedName>
    <definedName name="관0.8_1.1">#REF!</definedName>
    <definedName name="관1.2_1.5">#REF!</definedName>
    <definedName name="관급자재">#REF!</definedName>
    <definedName name="관급자재대">#REF!</definedName>
    <definedName name="관리" hidden="1">{#N/A,#N/A,FALSE,"포장2"}</definedName>
    <definedName name="관목계">#REF!</definedName>
    <definedName name="광나무1003">[16]데이타!$E$51</definedName>
    <definedName name="광나무1203">[16]데이타!$E$52</definedName>
    <definedName name="광나무1506">[16]데이타!$E$53</definedName>
    <definedName name="광나무H1.0">#REF!</definedName>
    <definedName name="광나무H1.0경">#REF!</definedName>
    <definedName name="광나무H1.0노">#REF!</definedName>
    <definedName name="광나무H1.0재">#REF!</definedName>
    <definedName name="광섬유일위">#REF!</definedName>
    <definedName name="광케이블기사">#REF!</definedName>
    <definedName name="광통신기사">#REF!</definedName>
    <definedName name="광편백0405">[16]데이타!$E$153</definedName>
    <definedName name="광편백0507">[16]데이타!$E$154</definedName>
    <definedName name="광편백0509">[16]데이타!$E$155</definedName>
    <definedName name="교대펄근집계" hidden="1">{#N/A,#N/A,FALSE,"배수1"}</definedName>
    <definedName name="교목계">#REF!</definedName>
    <definedName name="교좌" hidden="1">{#N/A,#N/A,FALSE,"포장2"}</definedName>
    <definedName name="구상나무1505">[16]데이타!$E$69</definedName>
    <definedName name="구상나무2008">[16]데이타!$E$70</definedName>
    <definedName name="구상나무2510">[16]데이타!$E$71</definedName>
    <definedName name="구상나무3012">[16]데이타!$E$72</definedName>
    <definedName name="구실R12경">#REF!</definedName>
    <definedName name="구실R12노">#REF!</definedName>
    <definedName name="구실R12재">#REF!</definedName>
    <definedName name="구실잣밤R12">'[15]자재단가조사표-수목'!$K$27</definedName>
    <definedName name="구실잣밤R8">#REF!</definedName>
    <definedName name="구실잣밤R8경">#REF!</definedName>
    <definedName name="구실잣밤R8노">#REF!</definedName>
    <definedName name="구실잣밤R8재">#REF!</definedName>
    <definedName name="구실잣밤나무">'[15]자재단가조사표-수목'!#REF!</definedName>
    <definedName name="궤도공">#REF!</definedName>
    <definedName name="금광추정" hidden="1">{#N/A,#N/A,FALSE,"포장2"}</definedName>
    <definedName name="금마타리">#REF!</definedName>
    <definedName name="금송1006">[16]데이타!$E$73</definedName>
    <definedName name="금송1208">[16]데이타!$E$74</definedName>
    <definedName name="금송1510">[16]데이타!$E$75</definedName>
    <definedName name="기">#N/A</definedName>
    <definedName name="기___와___공">[18]노임단가!#REF!</definedName>
    <definedName name="기3">BlankMacro1</definedName>
    <definedName name="기경">#REF!</definedName>
    <definedName name="기계3">BlankMacro1</definedName>
    <definedName name="기계공">#REF!</definedName>
    <definedName name="기계설치공">#REF!</definedName>
    <definedName name="기계운전기사">'[26]99노임기준'!#REF!</definedName>
    <definedName name="기계운전사">#REF!</definedName>
    <definedName name="기기">'[27]2000년1차'!#REF!</definedName>
    <definedName name="기성품">BlankMacro1</definedName>
    <definedName name="기성품2">BlankMacro1</definedName>
    <definedName name="기술" hidden="1">{#N/A,#N/A,FALSE,"부대1"}</definedName>
    <definedName name="기와공">#REF!</definedName>
    <definedName name="기초">#REF!</definedName>
    <definedName name="기초단가">[28]기초일위!$G:$M</definedName>
    <definedName name="기초단가1">[28]기초일위!$B:$G</definedName>
    <definedName name="기타경비" hidden="1">{#N/A,#N/A,TRUE,"토적및재료집계";#N/A,#N/A,TRUE,"토적및재료집계";#N/A,#N/A,TRUE,"단위량"}</definedName>
    <definedName name="김" hidden="1">{#N/A,#N/A,FALSE,"명세표"}</definedName>
    <definedName name="김1" hidden="1">{"'Firr(선)'!$AS$1:$AY$62","'Firr(사)'!$AS$1:$AY$62","'Firr(회)'!$AS$1:$AY$62","'Firr(선)'!$L$1:$V$62","'Firr(사)'!$L$1:$V$62","'Firr(회)'!$L$1:$V$62"}</definedName>
    <definedName name="김10" hidden="1">{#N/A,#N/A,FALSE,"배수2"}</definedName>
    <definedName name="김성혁">#REF!,#REF!,#REF!,#REF!,#REF!,#REF!,#REF!,#REF!,#REF!,#REF!,#REF!,#REF!,#REF!,#REF!</definedName>
    <definedName name="김양석">#REF!,#REF!,#REF!,#REF!,#REF!,#REF!,#REF!,#REF!,#REF!,#REF!,#REF!,#REF!,#REF!,#REF!,#REF!,#REF!,#REF!,#REF!,#REF!</definedName>
    <definedName name="김학민">[29]현장관리비!$F$12:$H$127,[29]현장관리비!$J$12:$L$127</definedName>
    <definedName name="깊이">#REF!</definedName>
    <definedName name="깨기" hidden="1">{"'산출근거'!$B$4:$D$8"}</definedName>
    <definedName name="꽃복숭아R3">[16]데이타!$E$58</definedName>
    <definedName name="꽃복숭아R4">[16]데이타!$E$59</definedName>
    <definedName name="꽃복숭아R5">[16]데이타!$E$60</definedName>
    <definedName name="꽃사과R10">[16]데이타!$E$64</definedName>
    <definedName name="꽃사과R4">[16]데이타!$E$61</definedName>
    <definedName name="꽃사과R6">[16]데이타!$E$62</definedName>
    <definedName name="꽃사과R8">[16]데이타!$E$63</definedName>
    <definedName name="꽃아그배R10">[16]데이타!$E$68</definedName>
    <definedName name="꽃아그배R4">[16]데이타!$E$65</definedName>
    <definedName name="꽃아그배R6">[16]데이타!$E$66</definedName>
    <definedName name="꽃아그배R8">[16]데이타!$E$67</definedName>
    <definedName name="꽃창포">#REF!</definedName>
    <definedName name="꽃향유">#REF!</definedName>
    <definedName name="꽝꽝0304">[16]데이타!$E$54</definedName>
    <definedName name="꽝꽝0406">[16]데이타!$E$55</definedName>
    <definedName name="꽝꽝0508">[16]데이타!$E$56</definedName>
    <definedName name="꽝꽝0610">[16]데이타!$E$57</definedName>
    <definedName name="꽝꽝H0.3">#REF!</definedName>
    <definedName name="꽝꽝H0.3경">#REF!</definedName>
    <definedName name="꽝꽝H0.3노">#REF!</definedName>
    <definedName name="꽝꽝H0.3재">#REF!</definedName>
    <definedName name="ㄴ" hidden="1">{#N/A,#N/A,FALSE,"조골재"}</definedName>
    <definedName name="ㄴ64ㄱ야ㅓㄱㅇ6ㅑㅓㅇㄴㅌ겨ㅓ" hidden="1">{#N/A,#N/A,FALSE,"단가표지"}</definedName>
    <definedName name="ㄴ64겯ㅇㄴ4ㄱ6" hidden="1">{#N/A,#N/A,FALSE,"배수2"}</definedName>
    <definedName name="ㄴㄱ6ㄷㅇㄱ텨ㅑㅓㄱㅇㅌ6" hidden="1">{#N/A,#N/A,FALSE,"구조2"}</definedName>
    <definedName name="ㄴㄱ6셔ㅓㄴ6ㅕㅓㄴ6ㄱㄷ셔" hidden="1">{#N/A,#N/A,FALSE,"골재소요량";#N/A,#N/A,FALSE,"골재소요량"}</definedName>
    <definedName name="ㄴㄱ6ㅕㅓㄱㄴ셔ㅓㄴㄱㅇ텨6" hidden="1">{#N/A,#N/A,FALSE,"속도"}</definedName>
    <definedName name="ㄴㄱ6ㅕㅓㅇ6ㄱ셕ㅇ텨" hidden="1">{#N/A,#N/A,FALSE,"단가표지"}</definedName>
    <definedName name="ㄴㄱㄹ" hidden="1">#REF!</definedName>
    <definedName name="ㄴㄱㅇ6ㅑㅓㅇㄱ6ㅑ6ㄱ야ㅓ" hidden="1">{#N/A,#N/A,FALSE,"부대1"}</definedName>
    <definedName name="ㄴㄱㅇㄱㅇㄴ턴ㄱ" hidden="1">{#N/A,#N/A,FALSE,"골재소요량";#N/A,#N/A,FALSE,"골재소요량"}</definedName>
    <definedName name="ㄴㄱㅌ6셔ㅓㄷㄴㅌ6셔ㅓㄷㄴㅌ6ㅅ" hidden="1">{#N/A,#N/A,FALSE,"포장2"}</definedName>
    <definedName name="ㄴㄱㅌ6ㅕㅓㄴㄱㄷ6션6ㅅㄱ뎥" hidden="1">{#N/A,#N/A,FALSE,"2~8번"}</definedName>
    <definedName name="ㄴㄱㅌ6ㅕㅓㄴㄷ쇼ㅗㄴㄷ5ㅕ" hidden="1">{#N/A,#N/A,FALSE,"혼합골재"}</definedName>
    <definedName name="ㄴㄱ탸ㅓㄴ6갸" hidden="1">{#N/A,#N/A,FALSE,"배수1"}</definedName>
    <definedName name="ㄴ겨6ㄴ6ㄱㄷ셔" hidden="1">{#N/A,#N/A,FALSE,"배수1"}</definedName>
    <definedName name="ㄴㄴ" hidden="1">#REF!</definedName>
    <definedName name="ㄴㄴㄴ" hidden="1">{#N/A,#N/A,FALSE,"명세표"}</definedName>
    <definedName name="ㄴㄴㄴ_1" hidden="1">{#N/A,#N/A,FALSE,"골재소요량";#N/A,#N/A,FALSE,"골재소요량"}</definedName>
    <definedName name="ㄴㄹ" hidden="1">{#N/A,#N/A,FALSE,"2~8번"}</definedName>
    <definedName name="ㄴㅁ" hidden="1">#REF!</definedName>
    <definedName name="ㄴㅇ" hidden="1">{#N/A,#N/A,FALSE,"구조1"}</definedName>
    <definedName name="ㄴㅇㄴㅇㄴㅇㄴ" hidden="1">{#N/A,#N/A,FALSE,"골재소요량";#N/A,#N/A,FALSE,"골재소요량"}</definedName>
    <definedName name="ㄴㅇㄹ" hidden="1">{#N/A,#N/A,FALSE,"속도"}</definedName>
    <definedName name="ㄴㅇ로ㅠㅎ" hidden="1">{#N/A,#N/A,FALSE,"구조2"}</definedName>
    <definedName name="ㄴㅇㅀ" hidden="1">{#N/A,#N/A,FALSE,"토공2"}</definedName>
    <definedName name="ㄴㅌㄱ속ㄴ6손" hidden="1">{#N/A,#N/A,FALSE,"표지목차"}</definedName>
    <definedName name="ㄴ흂" hidden="1">{#N/A,#N/A,FALSE,"단가표지"}</definedName>
    <definedName name="나.">#REF!</definedName>
    <definedName name="나무">#REF!</definedName>
    <definedName name="낙방" hidden="1">{"'산출근거'!$B$4:$D$8"}</definedName>
    <definedName name="낙상홍1004">[16]데이타!$E$76</definedName>
    <definedName name="낙상홍1506">[16]데이타!$E$77</definedName>
    <definedName name="낙상홍1808">[16]데이타!$E$78</definedName>
    <definedName name="낙상홍2010">[16]데이타!$E$79</definedName>
    <definedName name="낙상홍2515">[16]데이타!$E$80</definedName>
    <definedName name="낙석방지책단위수량1" hidden="1">{"'산출근거'!$B$4:$D$8"}</definedName>
    <definedName name="낙우송R10">[16]데이타!$E$84</definedName>
    <definedName name="낙우송R12">[16]데이타!$E$85</definedName>
    <definedName name="낙우송R5">[16]데이타!$E$81</definedName>
    <definedName name="낙우송R6">[16]데이타!$E$82</definedName>
    <definedName name="낙우송R8">[16]데이타!$E$83</definedName>
    <definedName name="낙차공" hidden="1">{#N/A,#N/A,FALSE,"2~8번"}</definedName>
    <definedName name="난2경">[30]일위대가!#REF!</definedName>
    <definedName name="난2노">[30]일위대가!#REF!</definedName>
    <definedName name="난2재">[30]일위대가!#REF!</definedName>
    <definedName name="난간2" hidden="1">{"'산출근거'!$B$4:$D$8"}</definedName>
    <definedName name="남천H1.0">#REF!</definedName>
    <definedName name="남천H1.0경">#REF!</definedName>
    <definedName name="남천H1.0노">#REF!</definedName>
    <definedName name="남천H1.0재">#REF!</definedName>
    <definedName name="남천H1.2">'[15]자재단가조사표-수목'!$K$62</definedName>
    <definedName name="남천H1.2노">#REF!</definedName>
    <definedName name="남천H1.2재">#REF!</definedName>
    <definedName name="내">#N/A</definedName>
    <definedName name="내갑" hidden="1">{#N/A,#N/A,FALSE,"전력간선"}</definedName>
    <definedName name="내선전공">#REF!</definedName>
    <definedName name="내수합판">'[15]자재단가조사표-수목'!$K$19</definedName>
    <definedName name="내역" hidden="1">#REF!</definedName>
    <definedName name="내역1">#REF!</definedName>
    <definedName name="내역2">#REF!</definedName>
    <definedName name="내역갑지" hidden="1">{#N/A,#N/A,FALSE,"전력간선"}</definedName>
    <definedName name="내역서갑지" hidden="1">{#N/A,#N/A,FALSE,"전력간선"}</definedName>
    <definedName name="내역서갑지1" hidden="1">{#N/A,#N/A,FALSE,"전력간선"}</definedName>
    <definedName name="내역서갑지2" hidden="1">{#N/A,#N/A,FALSE,"전력간선"}</definedName>
    <definedName name="내역서갑지3" hidden="1">{#N/A,#N/A,FALSE,"전력간선"}</definedName>
    <definedName name="내역서갑지4" hidden="1">{#N/A,#N/A,FALSE,"전력간선"}</definedName>
    <definedName name="내역서갑지5" hidden="1">{#N/A,#N/A,FALSE,"전력간선"}</definedName>
    <definedName name="내역서갑지6" hidden="1">{#N/A,#N/A,FALSE,"전력간선"}</definedName>
    <definedName name="내역서갑지7" hidden="1">{#N/A,#N/A,FALSE,"전력간선"}</definedName>
    <definedName name="내역서갑지8" hidden="1">{#N/A,#N/A,FALSE,"전력간선"}</definedName>
    <definedName name="내역서갑지9" hidden="1">{#N/A,#N/A,FALSE,"전력간선"}</definedName>
    <definedName name="내장공">#REF!</definedName>
    <definedName name="낵역4">#REF!</definedName>
    <definedName name="노르웨이R12">[16]데이타!$E$90</definedName>
    <definedName name="노르웨이R15">[16]데이타!$E$91</definedName>
    <definedName name="노르웨이R4">[16]데이타!$E$86</definedName>
    <definedName name="노르웨이R5">[16]데이타!$E$87</definedName>
    <definedName name="노르웨이R6">[16]데이타!$E$88</definedName>
    <definedName name="노르웨이R8">[16]데이타!$E$89</definedName>
    <definedName name="노무">#REF!</definedName>
    <definedName name="노무비">#REF!</definedName>
    <definedName name="노무비1">[31]수목표준대가!$J:$J</definedName>
    <definedName name="노임">[32]노임단가!$B$1:$C$131</definedName>
    <definedName name="노임단가">[33]노임단가!$B:$E</definedName>
    <definedName name="노즐공">#REF!</definedName>
    <definedName name="높이">#REF!</definedName>
    <definedName name="눈주목">#REF!</definedName>
    <definedName name="눈주목H0.5">#REF!</definedName>
    <definedName name="눈주목H0.5경">#REF!</definedName>
    <definedName name="눈주목H0.5노">#REF!</definedName>
    <definedName name="눈주목H0.5재">#REF!</definedName>
    <definedName name="눈향L06">[16]데이타!$E$92</definedName>
    <definedName name="눈향L08">[16]데이타!$E$93</definedName>
    <definedName name="눈향L10">[16]데이타!$E$94</definedName>
    <definedName name="눈향L14">[16]데이타!$E$95</definedName>
    <definedName name="눈향L20">[16]데이타!$E$96</definedName>
    <definedName name="느릅R10">[16]데이타!$E$100</definedName>
    <definedName name="느릅R4">[16]데이타!$E$97</definedName>
    <definedName name="느릅R5">[16]데이타!$E$98</definedName>
    <definedName name="느릅R8">[20]데이타!$E$99</definedName>
    <definedName name="느티R10">[20]데이타!$E$104</definedName>
    <definedName name="느티R12">[16]데이타!$E$105</definedName>
    <definedName name="느티R12경">#REF!</definedName>
    <definedName name="느티R12노">#REF!</definedName>
    <definedName name="느티R12재">#REF!</definedName>
    <definedName name="느티R15">[16]데이타!$E$106</definedName>
    <definedName name="느티R15재">#REF!</definedName>
    <definedName name="느티R18">[16]데이타!$E$107</definedName>
    <definedName name="느티R20">[16]데이타!$E$108</definedName>
    <definedName name="느티R25">[16]데이타!$E$109</definedName>
    <definedName name="느티R25재">#REF!</definedName>
    <definedName name="느티R30">[16]데이타!$E$110</definedName>
    <definedName name="느티R5">[16]데이타!$E$101</definedName>
    <definedName name="느티R6">[16]데이타!$E$102</definedName>
    <definedName name="느티R8">[16]데이타!$E$103</definedName>
    <definedName name="느티나무">#REF!</definedName>
    <definedName name="능소화R2">[16]데이타!$E$111</definedName>
    <definedName name="능소화R4">[16]데이타!$E$112</definedName>
    <definedName name="능소화R6">[16]데이타!$E$113</definedName>
    <definedName name="ㄷ" hidden="1">{#N/A,#N/A,TRUE,"토적및재료집계";#N/A,#N/A,TRUE,"토적및재료집계";#N/A,#N/A,TRUE,"단위량"}</definedName>
    <definedName name="ㄷ_1" hidden="1">{#N/A,#N/A,FALSE,"2~8번"}</definedName>
    <definedName name="ㄷㄱ" hidden="1">{#N/A,#N/A,FALSE,"표지목차"}</definedName>
    <definedName name="ㄷㄱㄷㄱㄷㄱㄷㄱ" hidden="1">{#N/A,#N/A,FALSE,"조골재"}</definedName>
    <definedName name="ㄷㄷㄷ">BlankMacro1</definedName>
    <definedName name="ㄷㅎㄹㅇ" hidden="1">#REF!</definedName>
    <definedName name="다.">#REF!</definedName>
    <definedName name="다시" hidden="1">{#N/A,#N/A,FALSE,"전력간선"}</definedName>
    <definedName name="다정큼H0.8">#REF!</definedName>
    <definedName name="다정큼H0.8경">#REF!</definedName>
    <definedName name="다정큼H0.8노">#REF!</definedName>
    <definedName name="다정큼H0.8재">#REF!</definedName>
    <definedName name="닥트공">#REF!</definedName>
    <definedName name="단ㄱ" hidden="1">{#N/A,#N/A,FALSE,"전력간선"}</definedName>
    <definedName name="단가">#REF!</definedName>
    <definedName name="단가가가가가">#N/A</definedName>
    <definedName name="단가다">#REF!</definedName>
    <definedName name="단가산출서">#N/A</definedName>
    <definedName name="단가산출일위대가표">[34]내역서!$A$3:$Q$354</definedName>
    <definedName name="단가임">#REF!</definedName>
    <definedName name="단가조사표">#REF!</definedName>
    <definedName name="담쟁이L03">[16]데이타!$E$114</definedName>
    <definedName name="당종려H2.5">#REF!</definedName>
    <definedName name="당종려H2.5경">#REF!</definedName>
    <definedName name="당종려H2.5노">#REF!</definedName>
    <definedName name="당종려H2.5재">#REF!</definedName>
    <definedName name="대___장___공">[18]노임단가!#REF!</definedName>
    <definedName name="대_철선">[17]집계표_식재!#REF!</definedName>
    <definedName name="대나무">#REF!</definedName>
    <definedName name="대나무연계형">#REF!</definedName>
    <definedName name="대왕참R10">[16]데이타!$E$118</definedName>
    <definedName name="대왕참R4">[16]데이타!$E$115</definedName>
    <definedName name="대왕참R6">[16]데이타!$E$116</definedName>
    <definedName name="대왕참R8">[16]데이타!$E$117</definedName>
    <definedName name="대장공">#REF!</definedName>
    <definedName name="대추R10">[16]데이타!$E$123</definedName>
    <definedName name="대추R4">[16]데이타!$E$119</definedName>
    <definedName name="대추R5">[16]데이타!$E$120</definedName>
    <definedName name="대추R6">[16]데이타!$E$121</definedName>
    <definedName name="대추R6경">#REF!</definedName>
    <definedName name="대추R6노">#REF!</definedName>
    <definedName name="대추R6재">#REF!</definedName>
    <definedName name="대추R8">[16]데이타!$E$122</definedName>
    <definedName name="대형경">#REF!</definedName>
    <definedName name="대형노">#REF!</definedName>
    <definedName name="대형재">#REF!</definedName>
    <definedName name="덕" hidden="1">{#N/A,#N/A,FALSE,"포장2"}</definedName>
    <definedName name="덕진" hidden="1">{#N/A,#N/A,FALSE,"포장2"}</definedName>
    <definedName name="덕호" hidden="1">{#N/A,#N/A,FALSE,"포장2"}</definedName>
    <definedName name="덩굴장미3">[16]데이타!$E$128</definedName>
    <definedName name="덩굴장미4">[16]데이타!$E$129</definedName>
    <definedName name="덩굴장미5">[16]데이타!$E$130</definedName>
    <definedName name="뎌ㅑㅗ라ㅕㅗㅕㄹ오89ㅛㄷ98ㄹㄷ려8ㅂ9ㅈ9ㄷ8죡ㅂ89ㅂ7ㅈ897됴89718934ㄱ8ㄷ8죠갸ㅕㄱㅈ뵤9ㅛㅈ뵤러ㅗㄴㄴㅇ류루퓨ㅓㄴ멍랴ㅕㅛㅁㄴㅇ9ㄹ8ㅛ9ㅁㄴdnfamsdfbadfkjahhaiuyyf89qufyd8uf89au98fu8y8yer9qwerwqeru98urufuau98au98uf98uf9aufuqiuiquioreu98que98qer9ufhfhf8u89uq8wer98uffhjdhuadhuay89a9a9a9" hidden="1">{#N/A,#N/A,FALSE,"운반시간"}</definedName>
    <definedName name="도급가">#REF!</definedName>
    <definedName name="도급공사비">'[35]2공구산출내역'!#REF!</definedName>
    <definedName name="도로표지판" hidden="1">{"'산출근거'!$B$4:$D$8"}</definedName>
    <definedName name="도목수">#REF!</definedName>
    <definedName name="도배공">#REF!</definedName>
    <definedName name="도장공">#REF!</definedName>
    <definedName name="도편수">#REF!</definedName>
    <definedName name="독일가문비1206">[16]데이타!$E$131</definedName>
    <definedName name="독일가문비1508">[16]데이타!$E$132</definedName>
    <definedName name="독일가문비2010">[16]데이타!$E$133</definedName>
    <definedName name="독일가문비2512">[16]데이타!$E$134</definedName>
    <definedName name="독일가문비3015">[16]데이타!$E$135</definedName>
    <definedName name="독일가문비3518">[16]데이타!$E$136</definedName>
    <definedName name="돈H1.2">'[15]자재단가조사표-수목'!$K$63</definedName>
    <definedName name="돈나무0504">[16]데이타!$E$137</definedName>
    <definedName name="돈나무0805">[16]데이타!$E$138</definedName>
    <definedName name="돈나무1007">[16]데이타!$E$139</definedName>
    <definedName name="돈나무1210">[16]데이타!$E$140</definedName>
    <definedName name="돈나무H1.0">#REF!</definedName>
    <definedName name="돈나무H1.0경">#REF!</definedName>
    <definedName name="돈나무H1.0노">#REF!</definedName>
    <definedName name="돈나무H1.0재">#REF!</definedName>
    <definedName name="돈나무H1.2노">#REF!</definedName>
    <definedName name="돈나무H1.2재">#REF!</definedName>
    <definedName name="돌단풍">#REF!</definedName>
    <definedName name="동발공_터널">#REF!</definedName>
    <definedName name="동백1002">[16]데이타!$E$141</definedName>
    <definedName name="동백1204">[16]데이타!$E$142</definedName>
    <definedName name="동백1506">[16]데이타!$E$143</definedName>
    <definedName name="동백1808">[16]데이타!$E$144</definedName>
    <definedName name="동백H1.2">#REF!</definedName>
    <definedName name="동백H1.2경">#REF!</definedName>
    <definedName name="동백H1.2노">#REF!</definedName>
    <definedName name="동백H1.2재">#REF!</definedName>
    <definedName name="동백H1.8">'[15]자재단가조사표-수목'!$K$28</definedName>
    <definedName name="동백H1.8경">#REF!</definedName>
    <definedName name="동백H1.8노">#REF!</definedName>
    <definedName name="동백H1.8재">#REF!</definedName>
    <definedName name="동백나무">'[15]자재단가조사표-수목'!#REF!</definedName>
    <definedName name="드잡이공">#REF!</definedName>
    <definedName name="등R2">[16]데이타!$E$156</definedName>
    <definedName name="등R4">[16]데이타!$E$157</definedName>
    <definedName name="등R6">[16]데이타!$E$158</definedName>
    <definedName name="등R8">[16]데이타!$E$159</definedName>
    <definedName name="등의자">[36]시설물기초!#REF!</definedName>
    <definedName name="때죽R10">[16]데이타!$E$127</definedName>
    <definedName name="때죽R4">[16]데이타!$E$124</definedName>
    <definedName name="때죽R6">[16]데이타!$E$125</definedName>
    <definedName name="때죽R8">[16]데이타!$E$126</definedName>
    <definedName name="뚜껑1" hidden="1">{#N/A,#N/A,FALSE,"배수2"}</definedName>
    <definedName name="뜨껑" hidden="1">{#N/A,#N/A,FALSE,"부대1"}</definedName>
    <definedName name="ㄹ" hidden="1">{#N/A,#N/A,FALSE,"명세표"}</definedName>
    <definedName name="ㄹ6쇼8ㅣ" hidden="1">{#N/A,#N/A,FALSE,"속도"}</definedName>
    <definedName name="ㄹㄴㅇㄹㄴㅇㄹㄴㄱㄴㅇ" hidden="1">{#N/A,#N/A,FALSE,"지침";#N/A,#N/A,FALSE,"환경분석";#N/A,#N/A,FALSE,"Sheet16"}</definedName>
    <definedName name="ㄹㄹ" hidden="1">{"'단계별시설공사비'!$A$3:$K$51"}</definedName>
    <definedName name="ㄹㄹㄹ" hidden="1">#REF!</definedName>
    <definedName name="ㄹㄹㄹㄹㄹ" hidden="1">{#N/A,#N/A,FALSE,"표지목차"}</definedName>
    <definedName name="ㄹㅇㄴㄹ" hidden="1">{"'산출근거'!$B$4:$D$8"}</definedName>
    <definedName name="ㄹㅇㅁㄴㄹ" hidden="1">{#N/A,#N/A,FALSE,"혼합골재"}</definedName>
    <definedName name="ㄹㅇ퓨ㅓㅜㅏㅗㅜㅠㅅ퐇휴ㅗㅎ" hidden="1">{#N/A,#N/A,FALSE,"조골재"}</definedName>
    <definedName name="ㄹ호" hidden="1">#REF!</definedName>
    <definedName name="료ㅣㅏㅕㄹ시ㅏㅕ" hidden="1">{#N/A,#N/A,FALSE,"표지목차"}</definedName>
    <definedName name="루___핑___공">[18]노임단가!#REF!</definedName>
    <definedName name="루핑공">#REF!</definedName>
    <definedName name="리___벳___공">[18]노임단가!#REF!</definedName>
    <definedName name="리벳공">#REF!</definedName>
    <definedName name="ㅀ" hidden="1">{#N/A,#N/A,TRUE,"토적및재료집계";#N/A,#N/A,TRUE,"토적및재료집계";#N/A,#N/A,TRUE,"단위량"}</definedName>
    <definedName name="ㅀㅀㄴ" hidden="1">{#N/A,#N/A,FALSE,"조골재"}</definedName>
    <definedName name="ㅀㅎ" hidden="1">{#N/A,#N/A,FALSE,"2~8번"}</definedName>
    <definedName name="ㅁ">#N/A</definedName>
    <definedName name="ㅁ_1" hidden="1">{#N/A,#N/A,FALSE,"조골재"}</definedName>
    <definedName name="ㅁ1">#REF!</definedName>
    <definedName name="ㅁ1100">#REF!</definedName>
    <definedName name="ㅁ1140">#REF!</definedName>
    <definedName name="ㅁ12" hidden="1">{#N/A,#N/A,FALSE,"배수1"}</definedName>
    <definedName name="ㅁ2">[25]경산!#REF!</definedName>
    <definedName name="ㅁ331">#REF!</definedName>
    <definedName name="ㅁ459">[37]일위대가!#REF!</definedName>
    <definedName name="ㅁ60">[38]직노!#REF!</definedName>
    <definedName name="ㅁ700">[39]건축원가!#REF!</definedName>
    <definedName name="ㅁ750">[40]건축공사실행!#REF!</definedName>
    <definedName name="ㅁa1140">#REF!</definedName>
    <definedName name="ㅁㄴ" hidden="1">#REF!</definedName>
    <definedName name="ㅁㄴ_1" hidden="1">{#N/A,#N/A,FALSE,"2~8번"}</definedName>
    <definedName name="ㅁㄴㄴㅇ" hidden="1">{#N/A,#N/A,FALSE,"조골재"}</definedName>
    <definedName name="ㅁㄴㄹ" hidden="1">{#N/A,#N/A,FALSE,"전력간선"}</definedName>
    <definedName name="ㅁㄴㅁㅇㄴㅁㄴㅇ" hidden="1">{#N/A,#N/A,FALSE,"조골재"}</definedName>
    <definedName name="ㅁㄴㅇ" hidden="1">{#N/A,#N/A,FALSE,"운반시간"}</definedName>
    <definedName name="ㅁㄴㅇ_1" hidden="1">{#N/A,#N/A,FALSE,"운반시간"}</definedName>
    <definedName name="ㅁㄴㅇㄹ" hidden="1">{#N/A,#N/A,FALSE,"속도"}</definedName>
    <definedName name="ㅁㄴㅇㅁㄴㅇㅁㅇ" hidden="1">{#N/A,#N/A,FALSE,"2~8번"}</definedName>
    <definedName name="ㅁㄹ" hidden="1">{#N/A,#N/A,FALSE,"2~8번"}</definedName>
    <definedName name="ㅁㄹㄹ" hidden="1">{#N/A,#N/A,FALSE,"2~8번"}</definedName>
    <definedName name="ㅁㅀㅎ" hidden="1">{#N/A,#N/A,FALSE,"골재소요량";#N/A,#N/A,FALSE,"골재소요량"}</definedName>
    <definedName name="ㅁㅁ" hidden="1">{#N/A,#N/A,FALSE,"조골재"}</definedName>
    <definedName name="ㅁㅁ_1" hidden="1">{#N/A,#N/A,FALSE,"조골재"}</definedName>
    <definedName name="ㅁㅁㅁ" hidden="1">#REF!</definedName>
    <definedName name="ㅁㅁㅁㅁ" hidden="1">{"'Sheet1'!$A$4","'Sheet1'!$A$9:$G$28"}</definedName>
    <definedName name="ㅁㅁㅁㅁㅁㅁ" hidden="1">#REF!</definedName>
    <definedName name="ㅁㅁㅁㅁㅁㅁㅁㅁ" hidden="1">{#N/A,#N/A,FALSE,"배수1"}</definedName>
    <definedName name="ㅁㅇㅇ" hidden="1">{#N/A,#N/A,FALSE,"조골재"}</definedName>
    <definedName name="ㅁㅇㅊ" hidden="1">#REF!</definedName>
    <definedName name="ㅁㅍㅊ" hidden="1">{#N/A,#N/A,FALSE,"속도"}</definedName>
    <definedName name="마가목R3">[16]데이타!$E$160</definedName>
    <definedName name="마가목R5">[16]데이타!$E$161</definedName>
    <definedName name="마가목R7">[16]데이타!$E$162</definedName>
    <definedName name="마부_우마차포함">#REF!</definedName>
    <definedName name="말발도리1003">[16]데이타!$E$163</definedName>
    <definedName name="말발도리1204">[16]데이타!$E$164</definedName>
    <definedName name="말발도리1506">[16]데이타!$E$165</definedName>
    <definedName name="망루" hidden="1">{#N/A,#N/A,TRUE,"공종단가";#N/A,#N/A,TRUE,"Mtr단가";#N/A,#N/A,TRUE,"170GIS단가";#N/A,#N/A,TRUE,"258GIS단가";#N/A,#N/A,TRUE,"잡단가A";#N/A,#N/A,TRUE,"잡단가B";#N/A,#N/A,TRUE,"잡단가C";#N/A,#N/A,TRUE,"토목방재단가";#N/A,#N/A,TRUE,"MTR품";#N/A,#N/A,TRUE,"170GIS품";#N/A,#N/A,TRUE,"25.8GIS품";#N/A,#N/A,TRUE,"잡설비품";#N/A,#N/A,TRUE,"토목방재";#N/A,#N/A,TRUE,"시중노임"}</definedName>
    <definedName name="매자0804">[16]데이타!$E$166</definedName>
    <definedName name="매자1005">[16]데이타!$E$167</definedName>
    <definedName name="매자H0.5">#REF!</definedName>
    <definedName name="매자H0.5경">#REF!</definedName>
    <definedName name="매자H0.5노">#REF!</definedName>
    <definedName name="매자H0.5재">#REF!</definedName>
    <definedName name="매트스톤">'[15]자재단가조사표-수목'!$K$10</definedName>
    <definedName name="매화R10">[16]데이타!$E$174</definedName>
    <definedName name="매화R4">[16]데이타!$E$171</definedName>
    <definedName name="매화R6">[16]데이타!$E$172</definedName>
    <definedName name="매화R8">[16]데이타!$E$173</definedName>
    <definedName name="맥문동">#REF!</definedName>
    <definedName name="머" hidden="1">{#N/A,#N/A,FALSE,"명세표"}</definedName>
    <definedName name="메타B10">[16]데이타!$E$179</definedName>
    <definedName name="메타B12">[16]데이타!$E$180</definedName>
    <definedName name="메타B15">[16]데이타!$E$181</definedName>
    <definedName name="메타B18">[16]데이타!$E$182</definedName>
    <definedName name="메타B4">[16]데이타!$E$175</definedName>
    <definedName name="메타B5">[16]데이타!$E$176</definedName>
    <definedName name="메타B6">[16]데이타!$E$177</definedName>
    <definedName name="메타B8">[16]데이타!$E$178</definedName>
    <definedName name="메타R25">#REF!</definedName>
    <definedName name="메타R25경">#REF!</definedName>
    <definedName name="메타R25노">#REF!</definedName>
    <definedName name="메타R25재">#REF!</definedName>
    <definedName name="메타세퀘이아">'[15]자재단가조사표-수목'!#REF!</definedName>
    <definedName name="멘트">#REF!</definedName>
    <definedName name="명일" hidden="1">{#N/A,#N/A,FALSE,"속도"}</definedName>
    <definedName name="명자0604">[16]데이타!$E$183</definedName>
    <definedName name="명자0805">[16]데이타!$E$184</definedName>
    <definedName name="명자1006">[16]데이타!$E$185</definedName>
    <definedName name="명자1208">[16]데이타!$E$186</definedName>
    <definedName name="명자H0.6">#REF!</definedName>
    <definedName name="명자H0.6경">#REF!</definedName>
    <definedName name="명자H0.6노">#REF!</definedName>
    <definedName name="명자H0.6재">#REF!</definedName>
    <definedName name="명자H1.0">'[15]자재단가조사표-수목'!$K$73</definedName>
    <definedName name="명자H1.0노">#REF!</definedName>
    <definedName name="명자H1.0재">#REF!</definedName>
    <definedName name="명칭">#REF!</definedName>
    <definedName name="모감주R10">[16]데이타!$E$190</definedName>
    <definedName name="모감주R4">[16]데이타!$E$187</definedName>
    <definedName name="모감주R6">[16]데이타!$E$188</definedName>
    <definedName name="모감주R6경">#REF!</definedName>
    <definedName name="모감주R6노">#REF!</definedName>
    <definedName name="모감주R6재">#REF!</definedName>
    <definedName name="모감주R8">[16]데이타!$E$189</definedName>
    <definedName name="모과2005">[16]데이타!$E$191</definedName>
    <definedName name="모과2507">[16]데이타!$E$192</definedName>
    <definedName name="모과R10">[16]데이타!$E$195</definedName>
    <definedName name="모과R12">[16]데이타!$E$196</definedName>
    <definedName name="모과R12경">#REF!</definedName>
    <definedName name="모과R12노">#REF!</definedName>
    <definedName name="모과R12재">#REF!</definedName>
    <definedName name="모과R15">[16]데이타!$E$197</definedName>
    <definedName name="모과R20">[16]데이타!$E$198</definedName>
    <definedName name="모과R25">[16]데이타!$E$199</definedName>
    <definedName name="모과R5">[16]데이타!$E$193</definedName>
    <definedName name="모과R6">#REF!</definedName>
    <definedName name="모과R6경">#REF!</definedName>
    <definedName name="모과R6노">#REF!</definedName>
    <definedName name="모과R6재">#REF!</definedName>
    <definedName name="모과R8">[16]데이타!$E$194</definedName>
    <definedName name="모과R8경">#REF!</definedName>
    <definedName name="모과R8노">#REF!</definedName>
    <definedName name="모과R8재">#REF!</definedName>
    <definedName name="모과나무">#REF!</definedName>
    <definedName name="모란5가지">[16]데이타!$E$200</definedName>
    <definedName name="모란6가지">[16]데이타!$E$201</definedName>
    <definedName name="모래">#REF!</definedName>
    <definedName name="모래__분사공">[18]노임단가!#REF!</definedName>
    <definedName name="모래1">#REF!</definedName>
    <definedName name="모래분사공">#REF!</definedName>
    <definedName name="목도">#REF!</definedName>
    <definedName name="목도1">#REF!</definedName>
    <definedName name="목련R10">[16]데이타!$E$206</definedName>
    <definedName name="목련R12">[16]데이타!$E$207</definedName>
    <definedName name="목련R15">[16]데이타!$E$208</definedName>
    <definedName name="목련R20">[16]데이타!$E$209</definedName>
    <definedName name="목련R4">[16]데이타!$E$202</definedName>
    <definedName name="목련R5">[16]데이타!$E$203</definedName>
    <definedName name="목련R6">[16]데이타!$E$204</definedName>
    <definedName name="목련R8">[16]데이타!$E$205</definedName>
    <definedName name="목백합">#REF!</definedName>
    <definedName name="목서1506">[16]데이타!$E$213</definedName>
    <definedName name="목서2012">[16]데이타!$E$214</definedName>
    <definedName name="목서2515">[16]데이타!$E$215</definedName>
    <definedName name="목수국1006">[16]데이타!$E$210</definedName>
    <definedName name="목수국1208">[16]데이타!$E$211</definedName>
    <definedName name="목수국1510">[16]데이타!$E$212</definedName>
    <definedName name="목재쉼터자재운반">BlankMacro1</definedName>
    <definedName name="목조각공">#REF!</definedName>
    <definedName name="몰라" hidden="1">{#N/A,#N/A,FALSE,"명세표"}</definedName>
    <definedName name="못">'[15]자재단가조사표-수목'!$K$22</definedName>
    <definedName name="무궁화">#REF!</definedName>
    <definedName name="무궁화1003">[16]데이타!$E$216</definedName>
    <definedName name="무궁화1203">[16]데이타!$E$217</definedName>
    <definedName name="무궁화1504">[16]데이타!$E$218</definedName>
    <definedName name="무궁화1805">[16]데이타!$E$219</definedName>
    <definedName name="무궁화2006">[16]데이타!$E$220</definedName>
    <definedName name="무선안테나공">#REF!</definedName>
    <definedName name="물량집계">#REF!</definedName>
    <definedName name="물량집계1">#REF!</definedName>
    <definedName name="물푸레R5">[16]데이타!$E$221</definedName>
    <definedName name="물푸레R6">[16]데이타!$E$222</definedName>
    <definedName name="물푸레R8">[16]데이타!$E$223</definedName>
    <definedName name="미">[41]공통가설!#REF!</definedName>
    <definedName name="미륵선갑" hidden="1">{#N/A,#N/A,FALSE,"배수1"}</definedName>
    <definedName name="미선0804">[16]데이타!$E$224</definedName>
    <definedName name="미선1206">[16]데이타!$E$225</definedName>
    <definedName name="미장공">#REF!</definedName>
    <definedName name="ㅂ" hidden="1">{#N/A,#N/A,TRUE,"토적및재료집계";#N/A,#N/A,TRUE,"토적및재료집계";#N/A,#N/A,TRUE,"단위량"}</definedName>
    <definedName name="ㅂㅂ" hidden="1">{#N/A,#N/A,FALSE,"표지"}</definedName>
    <definedName name="ㅂㅂㅂ" hidden="1">{#N/A,#N/A,FALSE,"2~8번"}</definedName>
    <definedName name="ㅂㅂㅂㅂ" hidden="1">{#N/A,#N/A,FALSE,"명세표"}</definedName>
    <definedName name="ㅂㅂㅂㅂㅂㅂㅂ" hidden="1">{#N/A,#N/A,FALSE,"명세표"}</definedName>
    <definedName name="ㅂㅂㅂㅂㅂㅂㅂㅂㅂㅂㅂ" hidden="1">{#N/A,#N/A,FALSE,"전력간선"}</definedName>
    <definedName name="ㅂㅈ" hidden="1">{#N/A,#N/A,TRUE,"1";#N/A,#N/A,TRUE,"2";#N/A,#N/A,TRUE,"3";#N/A,#N/A,TRUE,"4";#N/A,#N/A,TRUE,"5";#N/A,#N/A,TRUE,"6";#N/A,#N/A,TRUE,"7"}</definedName>
    <definedName name="ㅂㅈ_1" hidden="1">{#N/A,#N/A,FALSE,"2~8번"}</definedName>
    <definedName name="ㅂㅈㅅ" hidden="1">#REF!</definedName>
    <definedName name="ㅂ쟈겨ㅐㅑㅂ져ㅐ겨19387874597겨ㅛ로ㅜ류ㅓㅗㅎㅁㄹ허ㅗㄴ롶유ㅗㅇ홀7묜78요6ㄹ8ㅂdfasdnbfjaheiury8qwy8973457uyuerjhruwyetuytuithghhdasjjhakjshfureit9t4983969840uithuhgbbnbfnnbsdfguwuㄹ휴무ㅠㄴ우ㅠㅕㅗㅅㅅ8ㅕ949832ㅕㅑㅓㅕㅛㅗㅗㅓ소ㅓㅅ고ㅓㅗㅓㅈㄷㄳ889456ㅑㅕㅓㅕㅎ고ㅓㄷ저ㅗㅓㅗ" hidden="1">{#N/A,#N/A,FALSE,"배수2"}</definedName>
    <definedName name="ㅂㅍ" hidden="1">#REF!</definedName>
    <definedName name="바붕" hidden="1">{#N/A,#N/A,FALSE,"전력간선"}</definedName>
    <definedName name="바이브레타공">[18]노임단가!#REF!</definedName>
    <definedName name="바이브레타콘크리트공_광의">#REF!</definedName>
    <definedName name="바탕">#REF!</definedName>
    <definedName name="박" hidden="1">{#N/A,#N/A,FALSE,"명세표"}</definedName>
    <definedName name="박리재">'[15]자재단가조사표-수목'!$K$23</definedName>
    <definedName name="박태기">#REF!</definedName>
    <definedName name="박피">[42]기초일위대가!$H$327</definedName>
    <definedName name="반딧불이블럭">'[15]자재단가조사표-수목'!$K$4</definedName>
    <definedName name="반딧불이블럭덮개">'[15]자재단가조사표-수목'!$K$5</definedName>
    <definedName name="반송1012">[16]데이타!$E$148</definedName>
    <definedName name="반송1215">[16]데이타!$E$149</definedName>
    <definedName name="반송1518">[16]데이타!$E$150</definedName>
    <definedName name="반송1520">[16]데이타!$E$151</definedName>
    <definedName name="반송2022">[16]데이타!$E$152</definedName>
    <definedName name="방부B형">[37]일위대가!#REF!</definedName>
    <definedName name="방부대형">[37]일위대가!#REF!</definedName>
    <definedName name="방부이각">[37]일위대가!#REF!</definedName>
    <definedName name="방수공">#REF!</definedName>
    <definedName name="방음벽" hidden="1">{#N/A,#N/A,FALSE,"2~8번"}</definedName>
    <definedName name="방음벽1" hidden="1">{#N/A,#N/A,FALSE,"운반시간"}</definedName>
    <definedName name="배관">#REF!</definedName>
    <definedName name="배관공">#REF!</definedName>
    <definedName name="배롱R10">'[15]자재단가조사표-수목'!$K$49</definedName>
    <definedName name="배롱R10경">#REF!</definedName>
    <definedName name="배롱R10노">#REF!</definedName>
    <definedName name="배롱R10재">#REF!</definedName>
    <definedName name="배롱R6">#REF!</definedName>
    <definedName name="배롱R6경">#REF!</definedName>
    <definedName name="배롱R6노">#REF!</definedName>
    <definedName name="배롱R6재">#REF!</definedName>
    <definedName name="배롱나무">#REF!</definedName>
    <definedName name="배수공수량집계" hidden="1">{"'산출근거'!$B$4:$D$8"}</definedName>
    <definedName name="배전전공">#REF!</definedName>
    <definedName name="배전활선전공">#REF!</definedName>
    <definedName name="백목련R10">'[15]자재단가조사표-수목'!$K$50</definedName>
    <definedName name="백목련R10경">#REF!</definedName>
    <definedName name="백목련R10노">#REF!</definedName>
    <definedName name="백목련R10재">#REF!</definedName>
    <definedName name="백목련R6">#REF!</definedName>
    <definedName name="백목련R6경">#REF!</definedName>
    <definedName name="백목련R6노">#REF!</definedName>
    <definedName name="백목련R6재">#REF!</definedName>
    <definedName name="벌목단가산출">#REF!</definedName>
    <definedName name="벌목부">#REF!</definedName>
    <definedName name="벨트컨베이어작업공">[18]노임단가!#REF!</definedName>
    <definedName name="벨트콘베어작업공">#REF!</definedName>
    <definedName name="벽높이">#REF!</definedName>
    <definedName name="벽돌_블럭_제작공">#REF!</definedName>
    <definedName name="변경" hidden="1">{#N/A,#N/A,FALSE,"포장단가"}</definedName>
    <definedName name="변경실행금액" hidden="1">{#N/A,#N/A,FALSE,"전력간선"}</definedName>
    <definedName name="변경예정공정표" hidden="1">#REF!</definedName>
    <definedName name="변전전공">#REF!</definedName>
    <definedName name="보고서" hidden="1">{#N/A,#N/A,FALSE,"구조2"}</definedName>
    <definedName name="보링" hidden="1">{#N/A,#N/A,FALSE,"포장2"}</definedName>
    <definedName name="보링공_지질조사">#REF!</definedName>
    <definedName name="보안공">#REF!</definedName>
    <definedName name="보온공">#REF!</definedName>
    <definedName name="보완자료복사">#REF!</definedName>
    <definedName name="보일러공">#REF!</definedName>
    <definedName name="보조">[43]기초일위!#REF!</definedName>
    <definedName name="보조기층ㄹ">#REF!</definedName>
    <definedName name="보조기층부설">[44]기초일위!#REF!</definedName>
    <definedName name="보통선원">#REF!</definedName>
    <definedName name="보통인부">[20]데이타!$E$659</definedName>
    <definedName name="보통인부B10">[16]식재인부!$C$24</definedName>
    <definedName name="보통인부B4이하">[16]식재인부!$C$18</definedName>
    <definedName name="보통인부B5">[16]식재인부!$C$19</definedName>
    <definedName name="보통인부B6">[16]식재인부!$C$20</definedName>
    <definedName name="보통인부B8">[16]식재인부!$C$22</definedName>
    <definedName name="보통인부R10">[16]식재인부!$C$54</definedName>
    <definedName name="보통인부R12">[16]식재인부!$C$56</definedName>
    <definedName name="보통인부R15">[16]식재인부!$C$59</definedName>
    <definedName name="보통인부R4이하">[16]식재인부!$C$48</definedName>
    <definedName name="보통인부R5">[16]식재인부!$C$49</definedName>
    <definedName name="보통인부R6">[16]식재인부!$C$50</definedName>
    <definedName name="보통인부R7">[16]식재인부!$C$51</definedName>
    <definedName name="보통인부R8">[16]식재인부!$C$52</definedName>
    <definedName name="복합비료">'[15]자재단가조사표-수목'!$K$17</definedName>
    <definedName name="본선부포장집계표" hidden="1">{#N/A,#N/A,FALSE,"2~8번"}</definedName>
    <definedName name="부대" hidden="1">{"'산출근거'!$B$4:$D$8"}</definedName>
    <definedName name="부대갑지1">#REF!</definedName>
    <definedName name="부대공" hidden="1">{#N/A,#N/A,FALSE,"부대2"}</definedName>
    <definedName name="부대공총괄수량집계" hidden="1">{#N/A,#N/A,FALSE,"2~8번"}</definedName>
    <definedName name="부대원가" hidden="1">{#N/A,#N/A,FALSE,"배수2"}</definedName>
    <definedName name="부대일위대가">#REF!</definedName>
    <definedName name="부대자재수량집계표" hidden="1">{"'산출근거'!$B$4:$D$8"}</definedName>
    <definedName name="부부" hidden="1">#REF!</definedName>
    <definedName name="부손익" hidden="1">{#N/A,#N/A,FALSE,"현장 NCR 분석";#N/A,#N/A,FALSE,"현장품질감사";#N/A,#N/A,FALSE,"현장품질감사"}</definedName>
    <definedName name="부직포">'[15]자재단가조사표-수목'!$K$11</definedName>
    <definedName name="북측도로유동표" hidden="1">{#N/A,#N/A,FALSE,"표지목차"}</definedName>
    <definedName name="분야별공사비" hidden="1">{"stand",#N/A,TRUE,"공종단가";"mtrvl",#N/A,TRUE,"단가산출";"gis170vl",#N/A,TRUE,"단가산출";"gis23vl",#N/A,TRUE,"단가산출";"cpdlavl",#N/A,TRUE,"단가산출";"BUSVL",#N/A,TRUE,"단가산출";"CABLE",#N/A,TRUE,"단가산출";"MTRST",#N/A,TRUE,"MTR품";"GIS170ST",#N/A,TRUE,"170GIS품";"GIS23ST",#N/A,TRUE,"25.8GIS품";"GITAST",#N/A,TRUE,"잡설비품";"STST",#N/A,TRUE,"표준공종"}</definedName>
    <definedName name="비계공">#REF!</definedName>
    <definedName name="비목1">#REF!</definedName>
    <definedName name="비목2">#REF!</definedName>
    <definedName name="비목3">#REF!</definedName>
    <definedName name="비목4">#REF!</definedName>
    <definedName name="비비추">#REF!</definedName>
    <definedName name="비율">#REF!</definedName>
    <definedName name="ㅅ" hidden="1">{#N/A,#N/A,TRUE,"토적및재료집계";#N/A,#N/A,TRUE,"토적및재료집계";#N/A,#N/A,TRUE,"단위량"}</definedName>
    <definedName name="사" hidden="1">{#N/A,#N/A,FALSE,"지침";#N/A,#N/A,FALSE,"환경분석";#N/A,#N/A,FALSE,"Sheet16"}</definedName>
    <definedName name="사1" hidden="1">{#N/A,#N/A,FALSE,"지침";#N/A,#N/A,FALSE,"환경분석";#N/A,#N/A,FALSE,"Sheet16"}</definedName>
    <definedName name="사각정자">[36]시설물기초!#REF!</definedName>
    <definedName name="사공_배포함">#REF!</definedName>
    <definedName name="사급" hidden="1">{#N/A,#N/A,FALSE,"배수2"}</definedName>
    <definedName name="사급상수">#REF!</definedName>
    <definedName name="사인일위">#REF!</definedName>
    <definedName name="사질토">'[15]자재단가조사표-수목'!$K$12</definedName>
    <definedName name="산근">#REF!</definedName>
    <definedName name="산벚B8">#REF!</definedName>
    <definedName name="산벚B8경">#REF!</definedName>
    <definedName name="산벚B8노">#REF!</definedName>
    <definedName name="산벚B8재">#REF!</definedName>
    <definedName name="산정">#REF!</definedName>
    <definedName name="산철쭉">#REF!</definedName>
    <definedName name="산출">[45]산출내역서집계표!$D$3:$L$116</definedName>
    <definedName name="산출1">[45]산출내역서집계표!$D$6:$L$116</definedName>
    <definedName name="산출근거">#REF!</definedName>
    <definedName name="산출근거1">#REF!</definedName>
    <definedName name="산출금양">[45]산출내역서집계표!$AB$2:$AR$143</definedName>
    <definedName name="삼각노">[42]식재일위대가!$H$370</definedName>
    <definedName name="삼각재">[42]식재일위대가!$J$370</definedName>
    <definedName name="삼발대형">'[15]자재단가조사표-수목'!$K$85</definedName>
    <definedName name="삼발이대노">[42]식재일위대가!$H$351</definedName>
    <definedName name="삼발이대재">[42]식재일위대가!$J$351</definedName>
    <definedName name="삼발이대형">#REF!</definedName>
    <definedName name="삼발이소노">[42]식재일위대가!$H$361</definedName>
    <definedName name="삼발이소재">[42]식재일위대가!$J$361</definedName>
    <definedName name="삼발이소형">#REF!</definedName>
    <definedName name="삼안" hidden="1">{#N/A,#N/A,FALSE,"표지목차"}</definedName>
    <definedName name="삼호" hidden="1">{#N/A,#N/A,FALSE,"배수2"}</definedName>
    <definedName name="상급원자력기술자">#REF!</definedName>
    <definedName name="새내역">#REF!</definedName>
    <definedName name="새이름" hidden="1">{#N/A,#N/A,FALSE,"표지";#N/A,#N/A,FALSE,"조직표";#N/A,#N/A,FALSE,"정직원인원";#N/A,#N/A,FALSE,"사업계획";#N/A,#N/A,FALSE,"부동산";#N/A,#N/A,FALSE,"장비현황";#N/A,#N/A,FALSE,"장비가동";#N/A,#N/A,FALSE,"매각장비";#N/A,#N/A,FALSE,"철구제작";#N/A,#N/A,FALSE,"철구수주";#N/A,#N/A,FALSE,"철구시설";#N/A,#N/A,FALSE,"준설장비";#N/A,#N/A,FALSE,"준설수량";#N/A,#N/A,FALSE,"골재인원";#N/A,#N/A,FALSE,"골재손익";#N/A,#N/A,FALSE,"노조현황"}</definedName>
    <definedName name="색소">'[15]자재단가조사표-수목'!$K$16</definedName>
    <definedName name="샷시공">#REF!</definedName>
    <definedName name="서하리갑" hidden="1">{#N/A,#N/A,FALSE,"운반시간"}</definedName>
    <definedName name="석공">#REF!</definedName>
    <definedName name="석조각공">#REF!</definedName>
    <definedName name="석항" hidden="1">{#N/A,#N/A,FALSE,"명세표"}</definedName>
    <definedName name="선___반___공">[18]노임단가!#REF!</definedName>
    <definedName name="선반공">#REF!</definedName>
    <definedName name="선부">#REF!</definedName>
    <definedName name="설계설명서2" hidden="1">{#N/A,#N/A,FALSE,"전력간선"}</definedName>
    <definedName name="설계설명서3" hidden="1">{#N/A,#N/A,FALSE,"전력간선"}</definedName>
    <definedName name="설계설명서4" hidden="1">{#N/A,#N/A,FALSE,"전력간선"}</definedName>
    <definedName name="설명서" hidden="1">{#N/A,#N/A,FALSE,"포장1";#N/A,#N/A,FALSE,"포장1"}</definedName>
    <definedName name="설비기초일위">#REF!</definedName>
    <definedName name="설비집계" hidden="1">{#N/A,#N/A,FALSE,"혼합골재"}</definedName>
    <definedName name="설집">#REF!</definedName>
    <definedName name="섬잣H1.5">#REF!</definedName>
    <definedName name="섬잣H1.5경">#REF!</definedName>
    <definedName name="섬잣H1.5노">#REF!</definedName>
    <definedName name="섬잣H1.5재">#REF!</definedName>
    <definedName name="섬잣H2.0">#REF!</definedName>
    <definedName name="섬잣H2.0경">#REF!</definedName>
    <definedName name="섬잣H2.0노">#REF!</definedName>
    <definedName name="섬잣H2.0재">#REF!</definedName>
    <definedName name="섬잣나무">'[15]자재단가조사표-수목'!#REF!</definedName>
    <definedName name="성토과재" hidden="1">{#N/A,#N/A,FALSE,"조골재"}</definedName>
    <definedName name="세륜" hidden="1">#REF!</definedName>
    <definedName name="세륜2" hidden="1">#REF!</definedName>
    <definedName name="세전익익" hidden="1">{#N/A,#N/A,FALSE,"지침";#N/A,#N/A,FALSE,"환경분석";#N/A,#N/A,FALSE,"Sheet16"}</definedName>
    <definedName name="셔ㅛ" hidden="1">{#N/A,#N/A,FALSE,"운반시간"}</definedName>
    <definedName name="셧" hidden="1">{#N/A,#N/A,FALSE,"운반시간"}</definedName>
    <definedName name="셧터공">#REF!</definedName>
    <definedName name="소계">#REF!</definedName>
    <definedName name="소나무">#REF!</definedName>
    <definedName name="소나무H3.5경">#REF!</definedName>
    <definedName name="소나무H3.5노">#REF!</definedName>
    <definedName name="소나무R10">#REF!</definedName>
    <definedName name="소나무R10경">#REF!</definedName>
    <definedName name="소나무R10노">#REF!</definedName>
    <definedName name="소나무R10재">#REF!</definedName>
    <definedName name="소나무R15">#REF!</definedName>
    <definedName name="소나무R15경">#REF!</definedName>
    <definedName name="소나무R15노">#REF!</definedName>
    <definedName name="소나무R15재">#REF!</definedName>
    <definedName name="소나무R20">#REF!</definedName>
    <definedName name="소나무R20경">#REF!</definedName>
    <definedName name="소나무R20노">#REF!</definedName>
    <definedName name="소나무R20재">#REF!</definedName>
    <definedName name="소나무R25">#REF!</definedName>
    <definedName name="소나무R25경">#REF!</definedName>
    <definedName name="소나무R25노">#REF!</definedName>
    <definedName name="소나무R25재">#REF!</definedName>
    <definedName name="소나무조형H3.5">#REF!</definedName>
    <definedName name="소나무조형H3.5경">#REF!</definedName>
    <definedName name="소나무조형H3.5노">#REF!</definedName>
    <definedName name="소나무조형H3.5재">#REF!</definedName>
    <definedName name="소일위대가1">#REF!</definedName>
    <definedName name="소형경">#REF!</definedName>
    <definedName name="소형노">#REF!</definedName>
    <definedName name="소형재">#REF!</definedName>
    <definedName name="손영주" hidden="1">{#N/A,#N/A,FALSE,"조골재"}</definedName>
    <definedName name="손익변경" hidden="1">{#N/A,#N/A,FALSE,"지침";#N/A,#N/A,FALSE,"환경분석";#N/A,#N/A,FALSE,"Sheet16"}</definedName>
    <definedName name="송전전공">#REF!</definedName>
    <definedName name="송전활선전공">#REF!</definedName>
    <definedName name="쇄석경">[26]일위대가!#REF!</definedName>
    <definedName name="쇄석노">[26]일위대가!#REF!</definedName>
    <definedName name="쇄석운반">[26]일위대가!#REF!</definedName>
    <definedName name="쇄석재">[26]일위대가!#REF!</definedName>
    <definedName name="쇼" hidden="1">{#N/A,#N/A,FALSE,"표지목차"}</definedName>
    <definedName name="수" hidden="1">#REF!</definedName>
    <definedName name="수____종">#REF!</definedName>
    <definedName name="수경단가">#REF!</definedName>
    <definedName name="수경단가1">#REF!</definedName>
    <definedName name="수경일위">#REF!</definedName>
    <definedName name="수량산출" hidden="1">{"'산출근거'!$B$4:$D$8"}</definedName>
    <definedName name="수로관단위수량" hidden="1">{"'산출근거'!$B$4:$D$8"}</definedName>
    <definedName name="수리" hidden="1">{"'산출근거'!$B$4:$D$8"}</definedName>
    <definedName name="수리1" hidden="1">{"'산출근거'!$B$4:$D$8"}</definedName>
    <definedName name="수목">#REF!</definedName>
    <definedName name="수목단가">[33]식재가격!$A$3:$F$32</definedName>
    <definedName name="수목목록">[46]일위대가표!#REF!</definedName>
    <definedName name="수목수량">#REF!</definedName>
    <definedName name="수목제거" hidden="1">#REF!</definedName>
    <definedName name="수수H2.5">'[15]자재단가조사표-수목'!$K$74</definedName>
    <definedName name="수수H2.5노">#REF!</definedName>
    <definedName name="수수H2.5재">#REF!</definedName>
    <definedName name="수수꽃다리">#REF!</definedName>
    <definedName name="수수꽃다리H1.5">#REF!</definedName>
    <definedName name="수수꽃다리H1.5경">#REF!</definedName>
    <definedName name="수수꽃다리H1.5노">#REF!</definedName>
    <definedName name="수수꽃다리H1.5재">#REF!</definedName>
    <definedName name="수작업__반장">[18]노임단가!#REF!</definedName>
    <definedName name="수작업반장">#REF!</definedName>
    <definedName name="수크령새">'[15]자재단가조사표-수목'!$K$18</definedName>
    <definedName name="슬레이트__공">[18]노임단가!#REF!</definedName>
    <definedName name="슬레이트공">#REF!</definedName>
    <definedName name="습식공사" hidden="1">{#N/A,#N/A,FALSE,"전력간선"}</definedName>
    <definedName name="시">#REF!</definedName>
    <definedName name="시_험_사_4급">[18]노임단가!#REF!</definedName>
    <definedName name="시공측량사">#REF!</definedName>
    <definedName name="시공측량사조수">#REF!</definedName>
    <definedName name="시멘트">BlankMacro1</definedName>
    <definedName name="시멘트1">BlankMacro1</definedName>
    <definedName name="시멘트6">BlankMacro1</definedName>
    <definedName name="시설물수량">#REF!</definedName>
    <definedName name="시설수량">#REF!</definedName>
    <definedName name="시설일위">#REF!</definedName>
    <definedName name="시설일위1">#REF!</definedName>
    <definedName name="시설일위금액">[28]시설일위!$G:$M</definedName>
    <definedName name="시운전" hidden="1">{#N/A,#N/A,FALSE,"구조2"}</definedName>
    <definedName name="시중노임1">#N/A</definedName>
    <definedName name="시행계획" hidden="1">#REF!</definedName>
    <definedName name="시험__보조수">[18]노임단가!#REF!</definedName>
    <definedName name="시험보조수">#REF!</definedName>
    <definedName name="시험사1급">#REF!</definedName>
    <definedName name="시험사2급">#REF!</definedName>
    <definedName name="시험사3급">#REF!</definedName>
    <definedName name="시험사4급">#REF!</definedName>
    <definedName name="식백호04경">#REF!</definedName>
    <definedName name="식백호04노">#REF!</definedName>
    <definedName name="식백호04재">#REF!</definedName>
    <definedName name="식백호07경">#REF!</definedName>
    <definedName name="식백호07노">#REF!</definedName>
    <definedName name="식백호07재">#REF!</definedName>
    <definedName name="식생토">'[15]자재단가조사표-수목'!$K$6</definedName>
    <definedName name="식재">#REF!</definedName>
    <definedName name="식재단가">#REF!</definedName>
    <definedName name="식재단가1">#REF!</definedName>
    <definedName name="식재수량">#REF!</definedName>
    <definedName name="식재수량표">#REF!</definedName>
    <definedName name="식재일위">#REF!</definedName>
    <definedName name="신기교P3본체집계" hidden="1">{#N/A,#N/A,FALSE,"배수1"}</definedName>
    <definedName name="신설" hidden="1">{#N/A,#N/A,FALSE,"명세표"}</definedName>
    <definedName name="신성">#REF!</definedName>
    <definedName name="신성감">#REF!</definedName>
    <definedName name="실" hidden="1">{"'단계별시설공사비'!$A$3:$K$51"}</definedName>
    <definedName name="실유카">#REF!</definedName>
    <definedName name="실유카H0.5">'[15]자재단가조사표-수목'!$K$67</definedName>
    <definedName name="실유카H0.5노">#REF!</definedName>
    <definedName name="실유카H0.5재">#REF!</definedName>
    <definedName name="실유카경">#REF!</definedName>
    <definedName name="실유카노">#REF!</definedName>
    <definedName name="실유카재">#REF!</definedName>
    <definedName name="실행" hidden="1">{"'단계별시설공사비'!$A$3:$K$51"}</definedName>
    <definedName name="실행4안" hidden="1">{"'단계별시설공사비'!$A$3:$K$51"}</definedName>
    <definedName name="실행갑지" hidden="1">{"'단계별시설공사비'!$A$3:$K$51"}</definedName>
    <definedName name="실행갑지2안" hidden="1">{"'단계별시설공사비'!$A$3:$K$51"}</definedName>
    <definedName name="실행공기">#REF!</definedName>
    <definedName name="실행예산" hidden="1">{"'단계별시설공사비'!$A$3:$K$51"}</definedName>
    <definedName name="실행예산검토3안" hidden="1">{"'단계별시설공사비'!$A$3:$K$51"}</definedName>
    <definedName name="실행원가" hidden="1">{#N/A,#N/A,FALSE,"전력간선"}</definedName>
    <definedName name="심우">#REF!</definedName>
    <definedName name="심우을">#REF!</definedName>
    <definedName name="ㅇ" hidden="1">{"'산출근거'!$B$4:$D$8"}</definedName>
    <definedName name="ㅇ48">#REF!</definedName>
    <definedName name="ㅇㄱ6ㅑㅓㄷㅇ6ㅕㅑㅓㄷㅇ갸ㅓ" hidden="1">{#N/A,#N/A,FALSE,"속도"}</definedName>
    <definedName name="ㅇ가ㅑㅓㄱ야ㅓ6ㅇ4ㄱ댜ㅓ6" hidden="1">{#N/A,#N/A,FALSE,"골재소요량";#N/A,#N/A,FALSE,"골재소요량"}</definedName>
    <definedName name="ㅇ갸ㅓㅇ갸ㅓㅇ거ㅡㅛㅏ" hidden="1">{#N/A,#N/A,FALSE,"2~8번"}</definedName>
    <definedName name="ㅇㄴㄱ6ㅏㅑㅓㄱ아6ㄷㅇ가ㅛ" hidden="1">{#N/A,#N/A,FALSE,"배수1"}</definedName>
    <definedName name="ㅇㄴㄹㄹㄴㄹㄹ" hidden="1">{#N/A,#N/A,FALSE,"운반시간"}</definedName>
    <definedName name="ㅇㄴㅇㄴㅇ" hidden="1">{#N/A,#N/A,FALSE,"조골재"}</definedName>
    <definedName name="ㅇㄹ" hidden="1">#REF!</definedName>
    <definedName name="ㅇㄹㄹ" hidden="1">#REF!</definedName>
    <definedName name="ㅇㄹㄹㅇ" hidden="1">{#N/A,#N/A,FALSE,"2~8번"}</definedName>
    <definedName name="ㅇㄹ라아ㅣㅓ리ㅏ어ㅣㅏ럼니ㅏ렁미나ㅓㄹ9ㅐㅕㄷ0겨대ㅑ저개ㅑㅈㅂㄱ뎌90ㅂㅈ0ㄷ겨ㅑ뱆ㄷ개ㅑㅂㅈㄷ겨ㅐㅑㅕㅓㄹ러vnbnmdbmsafbiashfdiasuy98uf9a8sud98ud9s8fu9quewrhiq3h4iuhf98ud9fudsafhajkdfhdasifhaus9f8u98quw98ur90438u05uifhjdshfkjsahfkfhdk" hidden="1">{#N/A,#N/A,FALSE,"운반시간"}</definedName>
    <definedName name="ㅇㄹㅇ" hidden="1">{#N/A,#N/A,FALSE,"운반시간"}</definedName>
    <definedName name="ㅇㄻㅁㅁㅁ" hidden="1">{#N/A,#N/A,FALSE,"이정표"}</definedName>
    <definedName name="ㅇ사ㅑㅇ셩ㅌ" hidden="1">{#N/A,#N/A,FALSE,"표지목차"}</definedName>
    <definedName name="ㅇㅇㄴ" hidden="1">#REF!</definedName>
    <definedName name="ㅇㅇㅇ">#REF!</definedName>
    <definedName name="ㅇㅇㅇㅇ" hidden="1">{#N/A,#N/A,FALSE,"지침";#N/A,#N/A,FALSE,"환경분석";#N/A,#N/A,FALSE,"Sheet16"}</definedName>
    <definedName name="ㅇㅇㅇㅇㅇㅇ" hidden="1">{#N/A,#N/A,FALSE,"지침";#N/A,#N/A,FALSE,"환경분석";#N/A,#N/A,FALSE,"Sheet16"}</definedName>
    <definedName name="ㅇ창쵸ㅑ7ㅇ5ㅏㅓㅛ" hidden="1">{#N/A,#N/A,FALSE,"속도"}</definedName>
    <definedName name="아" hidden="1">{#N/A,#N/A,FALSE,"혼합골재"}</definedName>
    <definedName name="아러" hidden="1">{#N/A,#N/A,FALSE,"포장1";#N/A,#N/A,FALSE,"포장1"}</definedName>
    <definedName name="아러ㅣㅁㄹㄴ어리ㅓㅁ니어렺뎌ㅐㅕ084309580439809ㅇㄹ890ㅁㄴ098ㄴㅁㄹ0러퍼ㅗ퓨ㅝ" hidden="1">{#N/A,#N/A,FALSE,"운반시간"}</definedName>
    <definedName name="아무" hidden="1">{#N/A,#N/A,FALSE,"배수2"}</definedName>
    <definedName name="아무거나" hidden="1">{#N/A,#N/A,FALSE,"배수2"}</definedName>
    <definedName name="아스콘깨기" hidden="1">{#N/A,#N/A,FALSE,"골재소요량";#N/A,#N/A,FALSE,"골재소요량"}</definedName>
    <definedName name="아스타일__공">[18]노임단가!#REF!</definedName>
    <definedName name="아스타일공">#REF!</definedName>
    <definedName name="아야">#REF!</definedName>
    <definedName name="아연도철선">#REF!</definedName>
    <definedName name="아왜H1.5">#REF!</definedName>
    <definedName name="아왜H1.5경">#REF!</definedName>
    <definedName name="아왜H1.5노">#REF!</definedName>
    <definedName name="아왜H1.5재">#REF!</definedName>
    <definedName name="아왜H2.0">'[15]자재단가조사표-수목'!$K$35</definedName>
    <definedName name="아왜H2.0경">#REF!</definedName>
    <definedName name="아왜H2.0노">#REF!</definedName>
    <definedName name="아왜H2.0재">#REF!</definedName>
    <definedName name="아왜나무H2.0">'[15]자재단가조사표-수목'!#REF!</definedName>
    <definedName name="아첟ㅇ" hidden="1">#REF!</definedName>
    <definedName name="아ㅏ" hidden="1">{#N/A,#N/A,FALSE,"조골재"}</definedName>
    <definedName name="아ㅓ림" hidden="1">{#N/A,#N/A,FALSE,"포장1";#N/A,#N/A,FALSE,"포장1"}</definedName>
    <definedName name="안전관리기사1급">#REF!</definedName>
    <definedName name="안전관리기사2급">#REF!</definedName>
    <definedName name="안전관리대책" hidden="1">{#N/A,#N/A,FALSE,"전력간선"}</definedName>
    <definedName name="안정" hidden="1">{#N/A,#N/A,FALSE,"사업총괄";#N/A,#N/A,FALSE,"장비사업";#N/A,#N/A,FALSE,"철구사업";#N/A,#N/A,FALSE,"준설사업"}</definedName>
    <definedName name="앛" hidden="1">{#N/A,#N/A,FALSE,"배수2"}</definedName>
    <definedName name="앞굽높이">#REF!</definedName>
    <definedName name="앞성토">#REF!</definedName>
    <definedName name="앵커볼트">#REF!</definedName>
    <definedName name="야외무대2" hidden="1">{#N/A,#N/A,FALSE,"운반시간"}</definedName>
    <definedName name="양___생___공">[18]노임단가!#REF!</definedName>
    <definedName name="양매자0403">[16]데이타!$E$168</definedName>
    <definedName name="양매자0505">[16]데이타!$E$169</definedName>
    <definedName name="양매자0606">[16]데이타!$E$170</definedName>
    <definedName name="양생공">#REF!</definedName>
    <definedName name="양석">#REF!,#REF!,#REF!,#REF!,#REF!,#REF!,#REF!,#REF!,#REF!,#REF!,#REF!,#REF!,#REF!,#REF!,#REF!,#REF!,#REF!,#REF!,#REF!</definedName>
    <definedName name="양석김">#REF!</definedName>
    <definedName name="양식">#REF!</definedName>
    <definedName name="억이상" hidden="1">{#N/A,#N/A,FALSE,"2~8번"}</definedName>
    <definedName name="업" hidden="1">{#N/A,#N/A,FALSE,"포장2"}</definedName>
    <definedName name="업종" hidden="1">{#N/A,#N/A,FALSE,"포장2"}</definedName>
    <definedName name="업체" hidden="1">#REF!</definedName>
    <definedName name="업체순위" hidden="1">{#N/A,#N/A,FALSE,"배수2"}</definedName>
    <definedName name="에" hidden="1">#REF!</definedName>
    <definedName name="연___돌___공">[18]노임단가!#REF!</definedName>
    <definedName name="연계경">#REF!</definedName>
    <definedName name="연계노">#REF!</definedName>
    <definedName name="연계재">#REF!</definedName>
    <definedName name="연계형재">#REF!</definedName>
    <definedName name="연돌공">#REF!</definedName>
    <definedName name="연마공">#REF!</definedName>
    <definedName name="영_림__기_사">[18]노임단가!#REF!</definedName>
    <definedName name="영림기사">#REF!</definedName>
    <definedName name="영사실">BlankMacro1</definedName>
    <definedName name="영산홍">#REF!</definedName>
    <definedName name="영업" hidden="1">{#N/A,#N/A,FALSE,"지침";#N/A,#N/A,FALSE,"환경분석";#N/A,#N/A,FALSE,"Sheet16"}</definedName>
    <definedName name="영업현금" hidden="1">{#N/A,#N/A,FALSE,"지침";#N/A,#N/A,FALSE,"환경분석";#N/A,#N/A,FALSE,"Sheet16"}</definedName>
    <definedName name="예정가" hidden="1">{#N/A,#N/A,FALSE,"포장2"}</definedName>
    <definedName name="옥매H1.0">'[15]자재단가조사표-수목'!$K$75</definedName>
    <definedName name="옥매H1.0노">#REF!</definedName>
    <definedName name="옥매H1.0재">#REF!</definedName>
    <definedName name="옥매화H1.0">#REF!</definedName>
    <definedName name="옥매화H1.0경">#REF!</definedName>
    <definedName name="옥매화H1.0노">#REF!</definedName>
    <definedName name="옥매화H1.0재">#REF!</definedName>
    <definedName name="온___돌___공">[18]노임단가!#REF!</definedName>
    <definedName name="온돌공">#REF!</definedName>
    <definedName name="옹벽철근수량" hidden="1">{#N/A,#N/A,FALSE,"2~8번"}</definedName>
    <definedName name="옹벽철근집계" hidden="1">{#N/A,#N/A,FALSE,"조골재"}</definedName>
    <definedName name="완도" hidden="1">{#N/A,#N/A,FALSE,"포장2"}</definedName>
    <definedName name="왕벚B6">#REF!</definedName>
    <definedName name="왕벚B6경">#REF!</definedName>
    <definedName name="왕벚B6노">#REF!</definedName>
    <definedName name="왕벚B6재">#REF!</definedName>
    <definedName name="왕벚나무">#REF!</definedName>
    <definedName name="왜성도라지">#REF!</definedName>
    <definedName name="요율">#REF!</definedName>
    <definedName name="요율인쇄">#REF!</definedName>
    <definedName name="용용" hidden="1">{#N/A,#N/A,FALSE,"포장2"}</definedName>
    <definedName name="용접공">#REF!</definedName>
    <definedName name="용접공_일반">#REF!</definedName>
    <definedName name="용접공_철도">#REF!</definedName>
    <definedName name="우" hidden="1">#REF!</definedName>
    <definedName name="우___물___공">[18]노임단가!#REF!</definedName>
    <definedName name="우물공">#REF!</definedName>
    <definedName name="우수공">BlankMacro1</definedName>
    <definedName name="운반산출">#REF!</definedName>
    <definedName name="운반차운전사">#REF!</definedName>
    <definedName name="운전기사">'[26]99노임기준'!#REF!</definedName>
    <definedName name="운전사_기계">#REF!</definedName>
    <definedName name="운전사_운반자">[17]장비종합부표!#REF!</definedName>
    <definedName name="운전사_운반차">#REF!</definedName>
    <definedName name="운전사기계">#REF!</definedName>
    <definedName name="원가계산">#REF!</definedName>
    <definedName name="원자력계장공">#REF!</definedName>
    <definedName name="원자력기계설치공">#REF!</definedName>
    <definedName name="원자력기술자">#REF!</definedName>
    <definedName name="원자력덕트공">#REF!</definedName>
    <definedName name="원자력배관공">#REF!</definedName>
    <definedName name="원자력보온공">#REF!</definedName>
    <definedName name="원자력용접공">#REF!</definedName>
    <definedName name="원자력제관공">#REF!</definedName>
    <definedName name="원자력케이블전공">#REF!</definedName>
    <definedName name="원자력특별인부">#REF!</definedName>
    <definedName name="원자력품질관리사">#REF!</definedName>
    <definedName name="원자력플랜트전공">#REF!</definedName>
    <definedName name="원지반다짐">[44]기초일위!#REF!</definedName>
    <definedName name="원추리">#REF!</definedName>
    <definedName name="원추리노">#REF!</definedName>
    <definedName name="원추리재">#REF!</definedName>
    <definedName name="위병면회소">[47]원가계산서!#REF!</definedName>
    <definedName name="위생공">#REF!</definedName>
    <definedName name="윗몸일으키기">[36]시설물기초!#REF!</definedName>
    <definedName name="유" hidden="1">#REF!</definedName>
    <definedName name="유기질비료">#REF!</definedName>
    <definedName name="유리공">#REF!</definedName>
    <definedName name="육각정글짐">[36]시설물기초!#REF!</definedName>
    <definedName name="윤">#REF!,#REF!,#REF!,#REF!,#REF!,#REF!,#REF!,#REF!,#REF!,#REF!,#REF!,#REF!,#REF!,#REF!,#REF!,#REF!,#REF!,#REF!,#REF!</definedName>
    <definedName name="은목서H1.5">'[15]자재단가조사표-수목'!$K$68</definedName>
    <definedName name="은목서H1.5노">#REF!</definedName>
    <definedName name="은목서H1.5재">#REF!</definedName>
    <definedName name="은행B12">'[15]자재단가조사표-수목'!$K$53</definedName>
    <definedName name="은행B12경">#REF!</definedName>
    <definedName name="은행B12노">#REF!</definedName>
    <definedName name="은행B12재">#REF!</definedName>
    <definedName name="은행B8">#REF!</definedName>
    <definedName name="은행B8경">#REF!</definedName>
    <definedName name="은행B8노">#REF!</definedName>
    <definedName name="은행B8재">#REF!</definedName>
    <definedName name="은행나무">#REF!</definedName>
    <definedName name="을">#REF!</definedName>
    <definedName name="의" hidden="1">{#N/A,#N/A,FALSE,"운반시간"}</definedName>
    <definedName name="이" hidden="1">{#N/A,#N/A,FALSE,"명세표"}</definedName>
    <definedName name="이각A형">[37]일위대가!#REF!</definedName>
    <definedName name="이각B형">[48]일위대가!#REF!</definedName>
    <definedName name="이각경">#REF!</definedName>
    <definedName name="이각노">[42]식재일위대가!$H$379</definedName>
    <definedName name="이각재">[42]식재일위대가!$J$379</definedName>
    <definedName name="이공구가설비">#REF!</definedName>
    <definedName name="이공구간접노무비">#REF!</definedName>
    <definedName name="이공구공사원가">#REF!</definedName>
    <definedName name="이공구기타경비">#REF!</definedName>
    <definedName name="이공구부가가치세">'[35]2공구산출내역'!#REF!</definedName>
    <definedName name="이공구산재보험료">#REF!</definedName>
    <definedName name="이공구안전관리비">#REF!</definedName>
    <definedName name="이공구이윤">#REF!</definedName>
    <definedName name="이공구일반관리비">#REF!</definedName>
    <definedName name="이동" hidden="1">{#N/A,#N/A,FALSE,"조골재"}</definedName>
    <definedName name="이런씨부랄">#N/A</definedName>
    <definedName name="이름">[49]단위단가!$B$10</definedName>
    <definedName name="이상">#REF!</definedName>
    <definedName name="이상해" hidden="1">{#N/A,#N/A,FALSE,"골재소요량";#N/A,#N/A,FALSE,"골재소요량"}</definedName>
    <definedName name="이성" hidden="1">{#N/A,#N/A,FALSE,"골재소요량";#N/A,#N/A,FALSE,"골재소요량"}</definedName>
    <definedName name="이성진" hidden="1">{#N/A,#N/A,FALSE,"조골재"}</definedName>
    <definedName name="이슈" hidden="1">{#N/A,#N/A,FALSE,"지침";#N/A,#N/A,FALSE,"환경분석";#N/A,#N/A,FALSE,"Sheet16"}</definedName>
    <definedName name="이식">#REF!</definedName>
    <definedName name="이식단가">#REF!</definedName>
    <definedName name="이식단가1">#REF!</definedName>
    <definedName name="이식일위">#REF!</definedName>
    <definedName name="이응각">#REF!</definedName>
    <definedName name="이정" hidden="1">{#N/A,#N/A,FALSE,"2~8번"}</definedName>
    <definedName name="이흥주" hidden="1">{"'단계별시설공사비'!$A$3:$K$51"}</definedName>
    <definedName name="이희선">#REF!,#REF!</definedName>
    <definedName name="인동덩쿨">#REF!</definedName>
    <definedName name="인양제내역서">[50]전체!$B$1:$H$248</definedName>
    <definedName name="일공구직영비">#REF!</definedName>
    <definedName name="일반부" hidden="1">{#N/A,#N/A,FALSE,"조골재"}</definedName>
    <definedName name="일반부_1" hidden="1">{#N/A,#N/A,FALSE,"조골재"}</definedName>
    <definedName name="일위1">#REF!</definedName>
    <definedName name="일위단가">#REF!</definedName>
    <definedName name="일위대가">#REF!</definedName>
    <definedName name="일위대가표">#REF!</definedName>
    <definedName name="일의01">[38]직노!#REF!</definedName>
    <definedName name="임ㄴ" hidden="1">{"'공사부문'!$A$6:$A$32"}</definedName>
    <definedName name="임형" hidden="1">{#N/A,#N/A,FALSE,"포장2"}</definedName>
    <definedName name="입찰내역">[51]퍼스트!#REF!</definedName>
    <definedName name="ㅈ" hidden="1">{#N/A,#N/A,FALSE,"명세표"}</definedName>
    <definedName name="ㅈㄱ" hidden="1">{#N/A,#N/A,FALSE,"조골재"}</definedName>
    <definedName name="ㅈㄱ_1" hidden="1">{#N/A,#N/A,FALSE,"조골재"}</definedName>
    <definedName name="ㅈㅈㅈ" hidden="1">{#N/A,#N/A,FALSE,"골재소요량";#N/A,#N/A,FALSE,"골재소요량"}</definedName>
    <definedName name="ㅈㅈㅈㅈ" hidden="1">{#N/A,#N/A,FALSE,"명세표"}</definedName>
    <definedName name="자">BlankMacro1</definedName>
    <definedName name="자귀나무">#REF!</definedName>
    <definedName name="자미" hidden="1">{#N/A,#N/A,FALSE,"명세표"}</definedName>
    <definedName name="자산홍H0.3">#REF!</definedName>
    <definedName name="자산홍H0.3경">#REF!</definedName>
    <definedName name="자산홍H0.3노">#REF!</definedName>
    <definedName name="자산홍H0.3재">#REF!</definedName>
    <definedName name="자산홍H0.4">#REF!</definedName>
    <definedName name="자산홍H0.4경">#REF!</definedName>
    <definedName name="자산홍H0.4노">#REF!</definedName>
    <definedName name="자산홍H0.4재">#REF!</definedName>
    <definedName name="자연석">#REF!</definedName>
    <definedName name="자연형" hidden="1">{#N/A,#N/A,FALSE,"2~8번"}</definedName>
    <definedName name="자연형수로토공량" hidden="1">{#N/A,#N/A,FALSE,"속도"}</definedName>
    <definedName name="자잦" hidden="1">{#N/A,#N/A,FALSE,"이정표"}</definedName>
    <definedName name="자재">#REF!</definedName>
    <definedName name="자재1" hidden="1">{#N/A,#N/A,FALSE,"포장2"}</definedName>
    <definedName name="자재단가">#REF!</definedName>
    <definedName name="자재단가근거" hidden="1">#REF!</definedName>
    <definedName name="자재신집계">#REF!</definedName>
    <definedName name="작업계획" hidden="1">{#N/A,#N/A,FALSE,"포장단가"}</definedName>
    <definedName name="작업반장">#REF!</definedName>
    <definedName name="잔디">[52]양식_자재단가조사표!#REF!</definedName>
    <definedName name="잔디_평떼">#REF!</definedName>
    <definedName name="잔디노">#REF!</definedName>
    <definedName name="잔디재">#REF!</definedName>
    <definedName name="잔디줄떼">#REF!</definedName>
    <definedName name="잔디줄떼노">#REF!</definedName>
    <definedName name="잔디줄떼재">#REF!</definedName>
    <definedName name="잔디평떼">#REF!</definedName>
    <definedName name="잔디평떼노">#REF!</definedName>
    <definedName name="잔디평떼재">#REF!</definedName>
    <definedName name="잔토경">[26]일위대가!#REF!</definedName>
    <definedName name="잔토노">[26]일위대가!#REF!</definedName>
    <definedName name="잔토재">[26]일위대가!#REF!</definedName>
    <definedName name="잔토처리____________인력">[37]일위대가!#REF!</definedName>
    <definedName name="잠___함___공">[18]노임단가!#REF!</definedName>
    <definedName name="잠수부">#REF!</definedName>
    <definedName name="잠함공">#REF!</definedName>
    <definedName name="잡비산출" hidden="1">#REF!</definedName>
    <definedName name="잡석50">'[15]자재단가조사표-수목'!#REF!</definedName>
    <definedName name="잣나무">#REF!</definedName>
    <definedName name="재">#REF!</definedName>
    <definedName name="재료비">#REF!</definedName>
    <definedName name="저압케이블전공">#REF!</definedName>
    <definedName name="전">#REF!</definedName>
    <definedName name="전기공사기사1급">#REF!</definedName>
    <definedName name="전기공사기사2급">#REF!</definedName>
    <definedName name="전력">#REF!</definedName>
    <definedName name="전자CF" hidden="1">{#N/A,#N/A,FALSE,"지침";#N/A,#N/A,FALSE,"환경분석";#N/A,#N/A,FALSE,"Sheet16"}</definedName>
    <definedName name="절단공">#REF!</definedName>
    <definedName name="점수표">#REF!</definedName>
    <definedName name="점토0.5B">'[53]앉음벽 (2)'!$E$39</definedName>
    <definedName name="접속" hidden="1">{"'산출근거'!$B$4:$D$8"}</definedName>
    <definedName name="접속1" hidden="1">{"'산출근거'!$B$4:$D$8"}</definedName>
    <definedName name="접속도로" hidden="1">{"'산출근거'!$B$4:$D$8"}</definedName>
    <definedName name="접속부" hidden="1">{#N/A,#N/A,FALSE,"2~8번"}</definedName>
    <definedName name="정___비___공">[18]노임단가!#REF!</definedName>
    <definedName name="정비공">#REF!</definedName>
    <definedName name="정정">'[12]2000년1차'!#REF!</definedName>
    <definedName name="제___재___공">[18]노임단가!#REF!</definedName>
    <definedName name="제경비율">#REF!</definedName>
    <definedName name="제도사">#REF!</definedName>
    <definedName name="제수변200">[13]내역서!#REF!</definedName>
    <definedName name="제잡비">#REF!</definedName>
    <definedName name="제재공">#REF!</definedName>
    <definedName name="제철축로공">#REF!</definedName>
    <definedName name="조견표1" hidden="1">{#N/A,#N/A,FALSE,"예상손익";#N/A,#N/A,FALSE,"관리분석";#N/A,#N/A,FALSE,"장비분석";#N/A,#N/A,FALSE,"준설분석";#N/A,#N/A,FALSE,"철구분석"}</definedName>
    <definedName name="조경공">[20]데이타!$E$658</definedName>
    <definedName name="조경공B10">[16]식재인부!$B$24</definedName>
    <definedName name="조경공B4이하">[16]식재인부!$B$18</definedName>
    <definedName name="조경공B5">[16]식재인부!$B$19</definedName>
    <definedName name="조경공B6">[16]식재인부!$B$20</definedName>
    <definedName name="조경공B8">[16]식재인부!$B$22</definedName>
    <definedName name="조경공R10">[16]식재인부!$B$54</definedName>
    <definedName name="조경공R12">[16]식재인부!$B$56</definedName>
    <definedName name="조경공R15">[16]식재인부!$B$59</definedName>
    <definedName name="조경공R4이하">[16]식재인부!$B$48</definedName>
    <definedName name="조경공R5">[16]식재인부!$B$49</definedName>
    <definedName name="조경공R6">[16]식재인부!$B$50</definedName>
    <definedName name="조경공R7">[16]식재인부!$B$51</definedName>
    <definedName name="조경공R8">[16]식재인부!$B$52</definedName>
    <definedName name="조력공">#REF!</definedName>
    <definedName name="조림인부">#REF!</definedName>
    <definedName name="조릿대">#REF!</definedName>
    <definedName name="조릿대5가지노">#REF!</definedName>
    <definedName name="조릿대5가지재">#REF!</definedName>
    <definedName name="조릿대노">#REF!</definedName>
    <definedName name="조릿대재">#REF!</definedName>
    <definedName name="조명단가">[28]조명일위!$G:$M</definedName>
    <definedName name="조명단가1">[28]조명일위!$B:$G</definedName>
    <definedName name="조원공_1.1_1.5">[16]식재인부!$B$5</definedName>
    <definedName name="조적공">#REF!</definedName>
    <definedName name="조차장" hidden="1">{#N/A,#N/A,FALSE,"명세표"}</definedName>
    <definedName name="조합놀이대A">[36]시설물기초!#REF!</definedName>
    <definedName name="조합놀이대B">[36]시설물기초!#REF!</definedName>
    <definedName name="조합놀이대C">[36]시설물기초!#REF!</definedName>
    <definedName name="조형가이즈까3010">[16]데이타!$E$11</definedName>
    <definedName name="조형가이즈까3012">[16]데이타!$E$12</definedName>
    <definedName name="조형가이즈까3014">[16]데이타!$E$13</definedName>
    <definedName name="조형가이즈까3516">[16]데이타!$E$14</definedName>
    <definedName name="종자">'[15]자재단가조사표-수목'!#REF!</definedName>
    <definedName name="주" hidden="1">{#N/A,#N/A,FALSE,"지침";#N/A,#N/A,FALSE,"환경분석";#N/A,#N/A,FALSE,"Sheet16"}</definedName>
    <definedName name="주목">#REF!</definedName>
    <definedName name="주집">#REF!</definedName>
    <definedName name="준설선기관사">#REF!</definedName>
    <definedName name="준설선기관장">#REF!</definedName>
    <definedName name="준설선선장">#REF!</definedName>
    <definedName name="준설선운전사">#REF!</definedName>
    <definedName name="준설선전기사">#REF!</definedName>
    <definedName name="줄눈공">#REF!</definedName>
    <definedName name="줄사철">#REF!</definedName>
    <definedName name="중급기술자">#REF!</definedName>
    <definedName name="중급원자력기술자">#REF!</definedName>
    <definedName name="중기기사">'[26]99노임기준'!#REF!</definedName>
    <definedName name="중기운전기사">#REF!</definedName>
    <definedName name="중기운전조수">#REF!</definedName>
    <definedName name="중기조수">'[26]99노임기준'!#REF!</definedName>
    <definedName name="중기조장">'[26]99노임기준'!#REF!</definedName>
    <definedName name="증감내역" hidden="1">#REF!</definedName>
    <definedName name="증대비" hidden="1">{#N/A,#N/A,FALSE,"포장단가"}</definedName>
    <definedName name="지" hidden="1">{#N/A,#N/A,FALSE,"토공2"}</definedName>
    <definedName name="지붕잇기공">#REF!</definedName>
    <definedName name="지상" hidden="1">{"'산출근거'!$B$4:$D$8"}</definedName>
    <definedName name="지역업체" hidden="1">{#N/A,#N/A,FALSE,"배수2"}</definedName>
    <definedName name="지움" hidden="1">{#N/A,#N/A,FALSE,"속도"}</definedName>
    <definedName name="지움2" hidden="1">{#N/A,#N/A,FALSE,"토공2"}</definedName>
    <definedName name="지움3" hidden="1">{#N/A,#N/A,FALSE,"표지목차"}</definedName>
    <definedName name="지적기능사1급">#REF!</definedName>
    <definedName name="지적기능사2급">#REF!</definedName>
    <definedName name="지적기사1급">#REF!</definedName>
    <definedName name="지적기사2급">#REF!</definedName>
    <definedName name="지주">#N/A</definedName>
    <definedName name="지중" hidden="1">{#N/A,#N/A,FALSE,"명세표"}</definedName>
    <definedName name="지철" hidden="1">{#N/A,#N/A,FALSE,"포장2"}</definedName>
    <definedName name="지철자재" hidden="1">{#N/A,#N/A,FALSE,"포장2"}</definedName>
    <definedName name="지토" hidden="1">{#N/A,#N/A,FALSE,"포장1";#N/A,#N/A,FALSE,"포장1"}</definedName>
    <definedName name="지토자재" hidden="1">{#N/A,#N/A,FALSE,"포장2"}</definedName>
    <definedName name="직노">#REF!</definedName>
    <definedName name="직매54P" hidden="1">{#N/A,#N/A,TRUE,"토적및재료집계";#N/A,#N/A,TRUE,"토적및재료집계";#N/A,#N/A,TRUE,"단위량"}</definedName>
    <definedName name="직영비">'[35]2공구산출내역'!#REF!</definedName>
    <definedName name="직접_1_경">[17]내역서!#REF!</definedName>
    <definedName name="직접_1_노">[17]내역서!#REF!</definedName>
    <definedName name="직접_1_재">[17]내역서!#REF!</definedName>
    <definedName name="직접_2_경">[17]내역서!#REF!</definedName>
    <definedName name="직접_2_노">[17]내역서!#REF!</definedName>
    <definedName name="직접_2_재">[17]내역서!#REF!</definedName>
    <definedName name="직접노무비">[19]일위대가표!#REF!</definedName>
    <definedName name="직접재료비">[19]일위대가표!#REF!</definedName>
    <definedName name="직종">#REF!</definedName>
    <definedName name="진" hidden="1">{#N/A,#N/A,FALSE,"2~8번"}</definedName>
    <definedName name="집계" hidden="1">{#N/A,#N/A,FALSE,"명세표"}</definedName>
    <definedName name="집계1">#REF!</definedName>
    <definedName name="집계2">#REF!</definedName>
    <definedName name="ㅊ" hidden="1">{#N/A,#N/A,FALSE,"부대1"}</definedName>
    <definedName name="ㅊ덫" hidden="1">{#N/A,#N/A,FALSE,"이정표"}</definedName>
    <definedName name="차량기지총괄간지" hidden="1">{#N/A,#N/A,TRUE,"토적및재료집계";#N/A,#N/A,TRUE,"토적및재료집계";#N/A,#N/A,TRUE,"단위량"}</definedName>
    <definedName name="차선도색" hidden="1">{"'산출근거'!$B$4:$D$8"}</definedName>
    <definedName name="차선제거" hidden="1">{#N/A,#N/A,FALSE,"속도"}</definedName>
    <definedName name="차앋" hidden="1">{#N/A,#N/A,FALSE,"포장1";#N/A,#N/A,FALSE,"포장1"}</definedName>
    <definedName name="차앋ㅇ" hidden="1">{#N/A,#N/A,FALSE,"포장2"}</definedName>
    <definedName name="차ㅏㅁ" hidden="1">{#N/A,#N/A,FALSE,"구조1"}</definedName>
    <definedName name="차ㅣ다" hidden="1">{#N/A,#N/A,FALSE,"토공2"}</definedName>
    <definedName name="착공">#REF!</definedName>
    <definedName name="착암공">#REF!</definedName>
    <definedName name="찯" hidden="1">{#N/A,#N/A,FALSE,"속도"}</definedName>
    <definedName name="찯아" hidden="1">#REF!</definedName>
    <definedName name="참고자료" hidden="1">{#VALUE!,#N/A,FALSE,0;#N/A,#N/A,FALSE,0;#N/A,#N/A,FALSE,0;#N/A,#N/A,FALSE,0}</definedName>
    <definedName name="창">#REF!</definedName>
    <definedName name="창호목공">#REF!</definedName>
    <definedName name="첟ㅇ" hidden="1">{#N/A,#N/A,FALSE,"부대1"}</definedName>
    <definedName name="철2" hidden="1">{#N/A,#N/A,FALSE,"혼합골재"}</definedName>
    <definedName name="철거집계" hidden="1">{#N/A,#N/A,FALSE,"구조2"}</definedName>
    <definedName name="철골공">#REF!</definedName>
    <definedName name="철공">#REF!</definedName>
    <definedName name="철근공">#REF!</definedName>
    <definedName name="철근집계" hidden="1">{#N/A,#N/A,FALSE,"단가표지"}</definedName>
    <definedName name="철근집계표" hidden="1">{#N/A,#N/A,FALSE,"단가표지"}</definedName>
    <definedName name="철도__궤도공">[18]노임단가!#REF!</definedName>
    <definedName name="철도궤도공">#REF!</definedName>
    <definedName name="철도신호공">#REF!</definedName>
    <definedName name="철봉">[36]시설물기초!#REF!</definedName>
    <definedName name="철선">'[15]자재단가조사표-수목'!$K$21</definedName>
    <definedName name="철쭉H0.3">#REF!</definedName>
    <definedName name="철쭉H0.3경">#REF!</definedName>
    <definedName name="철쭉H0.3노">#REF!</definedName>
    <definedName name="철쭉H0.3재">#REF!</definedName>
    <definedName name="철쭉H0.4">'[15]자재단가조사표-수목'!$K$77</definedName>
    <definedName name="철쭉H0.4노">#REF!</definedName>
    <definedName name="철쭉H0.4재">#REF!</definedName>
    <definedName name="철판공">#REF!</definedName>
    <definedName name="청단풍">#REF!</definedName>
    <definedName name="청단풍R10">#REF!</definedName>
    <definedName name="청단풍R10경">#REF!</definedName>
    <definedName name="청단풍R10노">#REF!</definedName>
    <definedName name="청단풍R10재">#REF!</definedName>
    <definedName name="청단풍R8">#REF!</definedName>
    <definedName name="청단풍R8경">#REF!</definedName>
    <definedName name="청단풍R8노">#REF!</definedName>
    <definedName name="청단풍R8재">#REF!</definedName>
    <definedName name="청마총괄">[54]직노!#REF!</definedName>
    <definedName name="청천200">'[55]200'!#REF!</definedName>
    <definedName name="초급기술자">#REF!</definedName>
    <definedName name="총계">#REF!</definedName>
    <definedName name="총공" hidden="1">{#N/A,#N/A,FALSE,"운반시간"}</definedName>
    <definedName name="총괄">#REF!</definedName>
    <definedName name="총괄표">[54]직노!#REF!</definedName>
    <definedName name="총토탈">#REF!</definedName>
    <definedName name="총토탈1">#REF!</definedName>
    <definedName name="총토탈2">#REF!</definedName>
    <definedName name="추정" hidden="1">{#N/A,#N/A,FALSE,"포장2"}</definedName>
    <definedName name="출판" hidden="1">{#N/A,#N/A,FALSE,"지침";#N/A,#N/A,FALSE,"환경분석";#N/A,#N/A,FALSE,"Sheet16"}</definedName>
    <definedName name="충돌" hidden="1">{#N/A,#N/A,FALSE,"전력간선"}</definedName>
    <definedName name="측백H3.0">'[15]자재단가조사표-수목'!$K$36</definedName>
    <definedName name="측백H3.0경">#REF!</definedName>
    <definedName name="측백H3.0노">#REF!</definedName>
    <definedName name="측백H3.0재">#REF!</definedName>
    <definedName name="측백나무H3.0">'[15]자재단가조사표-수목'!#REF!</definedName>
    <definedName name="측부">#REF!</definedName>
    <definedName name="치">BlankMacro1</definedName>
    <definedName name="치장2.0B노">[17]부표!#REF!</definedName>
    <definedName name="치장2.0B재">[17]부표!#REF!</definedName>
    <definedName name="치장벽돌공">#REF!</definedName>
    <definedName name="치장줄눈1.5B노">[17]부표!#REF!</definedName>
    <definedName name="치장줄눈1.5B재">[17]부표!#REF!</definedName>
    <definedName name="치장줄눈2.0B노">[17]부표!#REF!</definedName>
    <definedName name="치장줄눈2.0B재">[17]부표!#REF!</definedName>
    <definedName name="침식안정제">'[15]자재단가조사표-수목'!$K$15</definedName>
    <definedName name="ㅋ" hidden="1">{#N/A,#N/A,FALSE,"조골재"}</definedName>
    <definedName name="ㅋ_1" hidden="1">{#N/A,#N/A,FALSE,"조골재"}</definedName>
    <definedName name="ㅋ3">BlankMacro1</definedName>
    <definedName name="ㅋㅁ" hidden="1">{#N/A,#N/A,FALSE,"명세표"}</definedName>
    <definedName name="ㅋㅇㅇ">[56]부대공Ⅱ!#REF!</definedName>
    <definedName name="ㅋㅋ" hidden="1">{#N/A,#N/A,FALSE,"명세표"}</definedName>
    <definedName name="ㅋㅋㅋ" hidden="1">{#N/A,#N/A,FALSE,"명세표"}</definedName>
    <definedName name="카메라" hidden="1">{#N/A,#N/A,FALSE,"전력간선"}</definedName>
    <definedName name="캐쉬" hidden="1">{#N/A,#N/A,FALSE,"지침";#N/A,#N/A,FALSE,"환경분석";#N/A,#N/A,FALSE,"Sheet16"}</definedName>
    <definedName name="케러" hidden="1">{#N/A,#N/A,FALSE,"2~8번"}</definedName>
    <definedName name="케이블간지" hidden="1">{#N/A,#N/A,TRUE,"토적및재료집계";#N/A,#N/A,TRUE,"토적및재료집계";#N/A,#N/A,TRUE,"단위량"}</definedName>
    <definedName name="코킹공">#REF!</definedName>
    <definedName name="콘">[57]토공사!$B$10</definedName>
    <definedName name="콘크리트_광의">#REF!</definedName>
    <definedName name="콘크리트2" hidden="1">#REF!</definedName>
    <definedName name="콘크리트공">#REF!</definedName>
    <definedName name="콘크리트공_광의">[18]노임단가!#REF!</definedName>
    <definedName name="키버들">'[15]자재단가조사표-수목'!$K$8</definedName>
    <definedName name="ㅌ" hidden="1">{#N/A,#N/A,FALSE,"2~8번"}</definedName>
    <definedName name="ㅌ_1" hidden="1">{#N/A,#N/A,FALSE,"2~8번"}</definedName>
    <definedName name="ㅌㅌ" hidden="1">{#N/A,#N/A,FALSE,"2~8번"}</definedName>
    <definedName name="타일공">#REF!</definedName>
    <definedName name="태영지급" hidden="1">{#N/A,#N/A,FALSE,"부대1"}</definedName>
    <definedName name="터파기경">[26]일위대가!#REF!</definedName>
    <definedName name="터파기노">[26]일위대가!#REF!</definedName>
    <definedName name="터파기재">[26]일위대가!#REF!</definedName>
    <definedName name="테스트" hidden="1">#REF!</definedName>
    <definedName name="템플리트모듈1">BlankMacro1</definedName>
    <definedName name="템플리트모듈2">BlankMacro1</definedName>
    <definedName name="템플리트모듈3">BlankMacro1</definedName>
    <definedName name="템플리트모듈4">BlankMacro1</definedName>
    <definedName name="템플리트모듈5">BlankMacro1</definedName>
    <definedName name="템플리트모듈6">BlankMacro1</definedName>
    <definedName name="토공11" hidden="1">{#N/A,#N/A,FALSE,"포장2"}</definedName>
    <definedName name="토공2" hidden="1">{#N/A,#N/A,FALSE,"2~8번"}</definedName>
    <definedName name="토공전체" hidden="1">{#N/A,#N/A,FALSE,"운반시간"}</definedName>
    <definedName name="토목내역">#REF!</definedName>
    <definedName name="토목부대1">#REF!</definedName>
    <definedName name="토목설계" hidden="1">{#N/A,#N/A,FALSE,"골재소요량";#N/A,#N/A,FALSE,"골재소요량"}</definedName>
    <definedName name="토적표" hidden="1">#REF!</definedName>
    <definedName name="통나무사다리">[36]시설물기초!#REF!</definedName>
    <definedName name="통신기능사">#REF!</definedName>
    <definedName name="통신기사1급">#REF!</definedName>
    <definedName name="통신기사2급">#REF!</definedName>
    <definedName name="통신내선공">#REF!</definedName>
    <definedName name="통신설비공">#REF!</definedName>
    <definedName name="통신외선공">#REF!</definedName>
    <definedName name="통신케이블공">#REF!</definedName>
    <definedName name="투3" hidden="1">{#N/A,#N/A,FALSE,"배수2"}</definedName>
    <definedName name="투찰표" hidden="1">{#N/A,#N/A,FALSE,"부대1"}</definedName>
    <definedName name="특급원자력비파괴시험">#REF!</definedName>
    <definedName name="특별">#REF!</definedName>
    <definedName name="특별고압케이블전공">#REF!</definedName>
    <definedName name="특별인부">#REF!</definedName>
    <definedName name="특수비계공">#REF!</definedName>
    <definedName name="특수화공">#REF!</definedName>
    <definedName name="ㅍ" hidden="1">{#N/A,#N/A,FALSE,"명세표"}</definedName>
    <definedName name="ㅍ_1" hidden="1">{#N/A,#N/A,FALSE,"2~8번"}</definedName>
    <definedName name="ㅍㅍ" hidden="1">{#N/A,#N/A,TRUE,"토적및재료집계";#N/A,#N/A,TRUE,"토적및재료집계";#N/A,#N/A,TRUE,"단위량"}</definedName>
    <definedName name="파일" hidden="1">#REF!</definedName>
    <definedName name="판넬조립공">#REF!</definedName>
    <definedName name="팔" hidden="1">#REF!</definedName>
    <definedName name="팔굽혀펴기">[36]시설물기초!#REF!</definedName>
    <definedName name="팽나무R10">'[15]자재단가조사표-수목'!$K$57</definedName>
    <definedName name="팽나무R10경">#REF!</definedName>
    <definedName name="팽나무R10노">#REF!</definedName>
    <definedName name="팽나무R10재">#REF!</definedName>
    <definedName name="편백H2.0">#REF!</definedName>
    <definedName name="편백H2.0경">#REF!</definedName>
    <definedName name="편백H2.0노">#REF!</definedName>
    <definedName name="편백H2.0재">#REF!</definedName>
    <definedName name="편백H2.5">'[15]자재단가조사표-수목'!$K$37</definedName>
    <definedName name="편백H2.5경">#REF!</definedName>
    <definedName name="편백H2.5노">#REF!</definedName>
    <definedName name="편백H2.5재">#REF!</definedName>
    <definedName name="평의자">#REF!</definedName>
    <definedName name="평의자1">[58]시설물기초!$A$18</definedName>
    <definedName name="평행봉">[36]시설물기초!#REF!</definedName>
    <definedName name="폐기물수량산출서" hidden="1">#REF!</definedName>
    <definedName name="폐기물처리3">#REF!</definedName>
    <definedName name="포설공">#REF!</definedName>
    <definedName name="포장2월ocf" hidden="1">{#N/A,#N/A,FALSE,"지침";#N/A,#N/A,FALSE,"환경분석";#N/A,#N/A,FALSE,"Sheet16"}</definedName>
    <definedName name="포장ocf" hidden="1">{#N/A,#N/A,FALSE,"지침";#N/A,#N/A,FALSE,"환경분석";#N/A,#N/A,FALSE,"Sheet16"}</definedName>
    <definedName name="포장공">#REF!</definedName>
    <definedName name="표지" hidden="1">#REF!</definedName>
    <definedName name="표지001">#N/A</definedName>
    <definedName name="표지01">#N/A</definedName>
    <definedName name="표지1" hidden="1">#REF!</definedName>
    <definedName name="표지2" hidden="1">#REF!</definedName>
    <definedName name="표지3" hidden="1">{#N/A,#N/A,FALSE,"전력간선"}</definedName>
    <definedName name="표지5" hidden="1">{#N/A,#N/A,FALSE,"전력간선"}</definedName>
    <definedName name="품셈공종">[59]품셈TABLE!$C$2:$C$50</definedName>
    <definedName name="품셈단가">[59]품셈TABLE!$D$2:$D$50</definedName>
    <definedName name="플라타너스B8">[16]데이타!$E$552</definedName>
    <definedName name="플랜트기계설치공">#REF!</definedName>
    <definedName name="플랜트배관공">#REF!</definedName>
    <definedName name="플랜트용접공">#REF!</definedName>
    <definedName name="플랜트전공">#REF!</definedName>
    <definedName name="플랜트제관공">#REF!</definedName>
    <definedName name="플랜트특수용접공">#REF!</definedName>
    <definedName name="피라칸사스H1.0">#REF!</definedName>
    <definedName name="피라칸사스H1.0경">#REF!</definedName>
    <definedName name="피라칸사스H1.0노">#REF!</definedName>
    <definedName name="피라칸사스H1.0재">#REF!</definedName>
    <definedName name="피복양생제">'[15]자재단가조사표-수목'!#REF!</definedName>
    <definedName name="ㅎ" hidden="1">{#N/A,#N/A,FALSE,"속도"}</definedName>
    <definedName name="ㅎ314">#REF!</definedName>
    <definedName name="ㅎ384">#REF!</definedName>
    <definedName name="ㅎ5" hidden="1">{#N/A,#N/A,FALSE,"골재소요량";#N/A,#N/A,FALSE,"골재소요량"}</definedName>
    <definedName name="ㅎ5_1" hidden="1">{#N/A,#N/A,FALSE,"골재소요량";#N/A,#N/A,FALSE,"골재소요량"}</definedName>
    <definedName name="ㅎ노ㅠ" hidden="1">{#N/A,#N/A,FALSE,"배수1"}</definedName>
    <definedName name="ㅎㄶ" hidden="1">{#N/A,#N/A,FALSE,"속도"}</definedName>
    <definedName name="ㅎㄹ" hidden="1">{#N/A,#N/A,FALSE,"전력간선"}</definedName>
    <definedName name="ㅎㅀㄹ" hidden="1">{#N/A,#N/A,FALSE,"운반시간"}</definedName>
    <definedName name="ㅎㅎ">#REF!</definedName>
    <definedName name="ㅎㅎㅎㅎ">#REF!</definedName>
    <definedName name="ㅎㅎㅎㅎㅎㅎ">#REF!</definedName>
    <definedName name="ㅎㅎㅎㅎㅎㅎㅎㅎㅎㅎㅎㅎㅎ">#REF!</definedName>
    <definedName name="하늘이" hidden="1">{"'산출근거'!$B$4:$D$8"}</definedName>
    <definedName name="하도" hidden="1">{#N/A,#N/A,FALSE,"이정표"}</definedName>
    <definedName name="하도급2" hidden="1">{#N/A,#N/A,FALSE,"배수2"}</definedName>
    <definedName name="하도급3" hidden="1">{#N/A,#N/A,FALSE,"부대2"}</definedName>
    <definedName name="하도내역" hidden="1">{#N/A,#N/A,FALSE,"전력간선"}</definedName>
    <definedName name="하하하" hidden="1">{#N/A,#N/A,FALSE,"명세표"}</definedName>
    <definedName name="하한선" hidden="1">{#N/A,#N/A,FALSE,"배수2"}</definedName>
    <definedName name="한" hidden="1">{#N/A,#N/A,FALSE,"명세표"}</definedName>
    <definedName name="한라구절초">#REF!</definedName>
    <definedName name="한식목공">#REF!</definedName>
    <definedName name="한식목공조공">#REF!</definedName>
    <definedName name="한식미장공">#REF!</definedName>
    <definedName name="한식와공">#REF!</definedName>
    <definedName name="한식와공조공">#REF!</definedName>
    <definedName name="한전수" hidden="1">{#N/A,#N/A,FALSE,"명세표"}</definedName>
    <definedName name="할석공">#REF!</definedName>
    <definedName name="함석공">#REF!</definedName>
    <definedName name="합성을력"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합판거푸집">[60]일위대가!#REF!</definedName>
    <definedName name="해당화">#REF!</definedName>
    <definedName name="해당화H1.0">#REF!</definedName>
    <definedName name="해당화H1.0경">#REF!</definedName>
    <definedName name="해당화H1.0노">#REF!</definedName>
    <definedName name="해당화H1.0재">#REF!</definedName>
    <definedName name="해송H2.0경">#REF!</definedName>
    <definedName name="해송H2.0노">#REF!</definedName>
    <definedName name="해송H2.0재">#REF!</definedName>
    <definedName name="해송H2.5">#REF!</definedName>
    <definedName name="해송H2.5경">#REF!</definedName>
    <definedName name="해송H2.5노">#REF!</definedName>
    <definedName name="해송H2.5재">#REF!</definedName>
    <definedName name="해송H3.5">'[15]자재단가조사표-수목'!$K$41</definedName>
    <definedName name="해송H3.5경">#REF!</definedName>
    <definedName name="해송H3.5노">#REF!</definedName>
    <definedName name="해송H3.5재">#REF!</definedName>
    <definedName name="해송W1.0">'[15]자재단가조사표-수목'!$K$39</definedName>
    <definedName name="해송W1.0경">#REF!</definedName>
    <definedName name="해송W1.0노">#REF!</definedName>
    <definedName name="해송W1.0재">#REF!</definedName>
    <definedName name="해송W1.2">'[15]자재단가조사표-수목'!$K$40</definedName>
    <definedName name="해송W1.2경">#REF!</definedName>
    <definedName name="해송W1.2노">#REF!</definedName>
    <definedName name="해송W1.2재">#REF!</definedName>
    <definedName name="허리돌리기">[36]시설물기초!#REF!</definedName>
    <definedName name="현___도___사">[18]노임단가!#REF!</definedName>
    <definedName name="현도사">#REF!</definedName>
    <definedName name="현장명">#REF!</definedName>
    <definedName name="현천기자재비">#REF!</definedName>
    <definedName name="협" hidden="1">{#N/A,#N/A,FALSE,"배수2"}</definedName>
    <definedName name="협력" hidden="1">{#N/A,#N/A,FALSE,"포장2"}</definedName>
    <definedName name="협력업체" hidden="1">{#N/A,#N/A,FALSE,"포장2"}</definedName>
    <definedName name="협죽도H0.8">#REF!</definedName>
    <definedName name="협죽도H0.8경">#REF!</definedName>
    <definedName name="협죽도H0.8노">#REF!</definedName>
    <definedName name="협죽도H0.8재">#REF!</definedName>
    <definedName name="협죽도H1.0">#REF!</definedName>
    <definedName name="협죽도H1.0경">#REF!</definedName>
    <definedName name="협죽도H1.0노">#REF!</definedName>
    <definedName name="협죽도H1.0재">#REF!</definedName>
    <definedName name="협철" hidden="1">{#N/A,#N/A,FALSE,"포장2"}</definedName>
    <definedName name="협토" hidden="1">{#N/A,#N/A,FALSE,"포장1";#N/A,#N/A,FALSE,"포장1"}</definedName>
    <definedName name="협토1" hidden="1">{#N/A,#N/A,FALSE,"포장2"}</definedName>
    <definedName name="협토자재" hidden="1">{#N/A,#N/A,FALSE,"포장2"}</definedName>
    <definedName name="형제" hidden="1">{#N/A,#N/A,FALSE,"포장2"}</definedName>
    <definedName name="형틀목공">[57]토공사!$B$13</definedName>
    <definedName name="호"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호도R6">#REF!</definedName>
    <definedName name="호도R6경">#REF!</definedName>
    <definedName name="호도R6노">#REF!</definedName>
    <definedName name="호도R6재">#REF!</definedName>
    <definedName name="호도R8">'[15]자재단가조사표-수목'!$K$58</definedName>
    <definedName name="호도R8경">#REF!</definedName>
    <definedName name="호도R8노">#REF!</definedName>
    <definedName name="호도R8재">#REF!</definedName>
    <definedName name="호호" hidden="1">{#N/A,#N/A,FALSE,"부대1"}</definedName>
    <definedName name="호호호" hidden="1">{#N/A,#N/A,FALSE,"명세표"}</definedName>
    <definedName name="혼합골재2" hidden="1">{#N/A,#N/A,FALSE,"혼합골재"}</definedName>
    <definedName name="홍단풍">#REF!</definedName>
    <definedName name="홍단풍R10">#REF!</definedName>
    <definedName name="홍단풍R10경">#REF!</definedName>
    <definedName name="홍단풍R10노">#REF!</definedName>
    <definedName name="홍단풍R10재">#REF!</definedName>
    <definedName name="홓" hidden="1">{#N/A,#N/A,FALSE,"조골재"}</definedName>
    <definedName name="화공">#REF!</definedName>
    <definedName name="화살H0.8">#REF!</definedName>
    <definedName name="화살H0.8경">#REF!</definedName>
    <definedName name="화살H0.8노">#REF!</definedName>
    <definedName name="화살H0.8재">#REF!</definedName>
    <definedName name="화약취급공">#REF!</definedName>
    <definedName name="확약서1">[61]낙찰표!#REF!</definedName>
    <definedName name="환">#REF!</definedName>
    <definedName name="환율">#REF!</definedName>
    <definedName name="활동성" hidden="1">{#N/A,#N/A,FALSE,"사업총괄";#N/A,#N/A,FALSE,"장비사업";#N/A,#N/A,FALSE,"철구사업";#N/A,#N/A,FALSE,"준설사업"}</definedName>
    <definedName name="회양목H0.3">'[15]자재단가조사표-수목'!$K$71</definedName>
    <definedName name="회양목H0.3노">#REF!</definedName>
    <definedName name="회양목H0.3재">#REF!</definedName>
    <definedName name="회양목H1.0">#REF!</definedName>
    <definedName name="회양목H1.0경">#REF!</definedName>
    <definedName name="회양목H1.0노">#REF!</definedName>
    <definedName name="회양목H1.0재">#REF!</definedName>
    <definedName name="회화R10">#REF!</definedName>
    <definedName name="회화R10경">#REF!</definedName>
    <definedName name="회화R10노">#REF!</definedName>
    <definedName name="회화R10재">#REF!</definedName>
    <definedName name="횡단보도예고표시" hidden="1">{#N/A,#N/A,FALSE,"2~8번"}</definedName>
    <definedName name="후박H2.5">#REF!</definedName>
    <definedName name="후박R6경">#REF!</definedName>
    <definedName name="후박R6노">#REF!</definedName>
    <definedName name="후박R6재">#REF!</definedName>
    <definedName name="후박R7">'[15]자재단가조사표-수목'!$K$42</definedName>
    <definedName name="후박R7경">#REF!</definedName>
    <definedName name="후박R7노">#REF!</definedName>
    <definedName name="후박R7재">#REF!</definedName>
    <definedName name="후박나무">'[15]자재단가조사표-수목'!#REF!</definedName>
    <definedName name="후박나무R7">'[15]자재단가조사표-수목'!#REF!</definedName>
    <definedName name="휘발유">[42]단가대비표!$D$88</definedName>
    <definedName name="휘발유__보통">#REF!</definedName>
    <definedName name="희선">#REF!,#REF!,#REF!,#REF!,#REF!,#REF!,#REF!,#REF!,#REF!,#REF!,#REF!,#REF!,#REF!,#REF!,#REF!,#REF!,#REF!,#REF!,#REF!</definedName>
    <definedName name="희성" hidden="1">{#N/A,#N/A,FALSE,"명세표"}</definedName>
    <definedName name="ㅏ" hidden="1">{#N/A,#N/A,FALSE,"운반시간"}</definedName>
    <definedName name="ㅏ_1" hidden="1">{#N/A,#N/A,FALSE,"운반시간"}</definedName>
    <definedName name="ㅏㅁ" hidden="1">#REF!</definedName>
    <definedName name="ㅏ아" hidden="1">{#N/A,#N/A,FALSE,"부대2"}</definedName>
    <definedName name="ㅏㅊ" hidden="1">{#N/A,#N/A,FALSE,"구조2"}</definedName>
    <definedName name="ㅏㅍ" hidden="1">#REF!</definedName>
    <definedName name="ㅏㅏㅏ" hidden="1">{#N/A,#N/A,FALSE,"명세표"}</definedName>
    <definedName name="ㅏㅓ" hidden="1">{#N/A,#N/A,FALSE,"골재소요량";#N/A,#N/A,FALSE,"골재소요량"}</definedName>
    <definedName name="ㅏㅓ기ㅏㅓㅣㅑㅓㅅ갸ㅐ뎌ㅑㅐㅕㅐㅑㅕㄱ댜ㅕㄷㅈㄱ셔9048ㅕ샤ㅕㅐㅈㄷ갸ㅕㅈ갸ㅐ셔ㅐ8ㄱ뎌98ㄹ혀햐ㅕ로ㅓ하ㅠㅜㅎ륭냐ㅕㅛ985989889ㄹ8ㅎㄵ98ㄷㄱ7ㄱ98ㅅㅈ98ㅅㅈ98" hidden="1">{#N/A,#N/A,FALSE,"운반시간"}</definedName>
    <definedName name="ㅏㅓㅏ" hidden="1">{#N/A,#N/A,FALSE,"단가표지"}</definedName>
    <definedName name="ㅏㅓㅏㅓ" hidden="1">{#N/A,#N/A,FALSE,"2~8번"}</definedName>
    <definedName name="ㅏㅕ교" hidden="1">#REF!</definedName>
    <definedName name="ㅐ" hidden="1">{#N/A,#N/A,FALSE,"단가표지"}</definedName>
    <definedName name="ㅑ" hidden="1">{#N/A,#N/A,FALSE,"조골재"}</definedName>
    <definedName name="ㅑ_1" hidden="1">{#N/A,#N/A,FALSE,"조골재"}</definedName>
    <definedName name="ㅑㅍ" hidden="1">#REF!</definedName>
    <definedName name="ㅓ7" hidden="1">{#N/A,#N/A,FALSE,"단가표지"}</definedName>
    <definedName name="ㅓ7_1" hidden="1">{#N/A,#N/A,FALSE,"단가표지"}</definedName>
    <definedName name="ㅓㄴㅇ러" hidden="1">{#N/A,#N/A,FALSE,"골재소요량";#N/A,#N/A,FALSE,"골재소요량"}</definedName>
    <definedName name="ㅓㅅ" hidden="1">#REF!</definedName>
    <definedName name="ㅓ하ㅣ" hidden="1">{#N/A,#N/A,FALSE,"운반시간"}</definedName>
    <definedName name="ㅓㅏ" hidden="1">{#N/A,#N/A,FALSE,"골재소요량";#N/A,#N/A,FALSE,"골재소요량"}</definedName>
    <definedName name="ㅓㅏㅓ" hidden="1">{#N/A,#N/A,FALSE,"조골재"}</definedName>
    <definedName name="ㅓㅓㅗ" hidden="1">{#N/A,#N/A,FALSE,"조골재"}</definedName>
    <definedName name="ㅓㅗㅓ" hidden="1">{#N/A,#N/A,FALSE,"2~8번"}</definedName>
    <definedName name="ㅓㅣㅏ머ㅣㅓ갭져ㅑㅕㅑㅐ샤ㅕㅅ0909468ㅕㅑㅐㅕ6ㅐㅑ3ㅐ24ㅕ6ㅑ호ㅓ헣ㅇㄶㄴㄴㅇㅀㅇ누ㅠ푸ㅠㅍㅊ" hidden="1">{#N/A,#N/A,FALSE,"운반시간"}</definedName>
    <definedName name="ㅔ" hidden="1">{#N/A,#N/A,FALSE,"전력간선"}</definedName>
    <definedName name="ㅔ3" hidden="1">{#N/A,#N/A,FALSE,"배수1"}</definedName>
    <definedName name="ㅔㅔ" hidden="1">{#N/A,#N/A,FALSE,"명세표"}</definedName>
    <definedName name="ㅕ">#REF!</definedName>
    <definedName name="ㅕ422">[14]대치판정!#REF!</definedName>
    <definedName name="ㅕㅑ" hidden="1">{#N/A,#N/A,FALSE,"혼합골재"}</definedName>
    <definedName name="ㅕㅕㅕ" hidden="1">{#N/A,#N/A,FALSE,"운반시간"}</definedName>
    <definedName name="ㅗ" hidden="1">{#N/A,#N/A,FALSE,"2~8번"}</definedName>
    <definedName name="ㅗㄴ1ㅗㄴ11ㄴ" hidden="1">#REF!</definedName>
    <definedName name="ㅗ호" hidden="1">{#N/A,#N/A,FALSE,"조골재"}</definedName>
    <definedName name="ㅗㅓ" hidden="1">{#N/A,#N/A,FALSE,"조골재"}</definedName>
    <definedName name="ㅗㅓㅗ" hidden="1">{#N/A,#N/A,FALSE,"골재소요량";#N/A,#N/A,FALSE,"골재소요량"}</definedName>
    <definedName name="ㅗㅗ" hidden="1">{#N/A,#N/A,FALSE,"명세표"}</definedName>
    <definedName name="ㅗㅗㅗ" hidden="1">{#N/A,#N/A,FALSE,"포장1";#N/A,#N/A,FALSE,"포장1"}</definedName>
    <definedName name="ㅗㅛ" hidden="1">{#N/A,#N/A,FALSE,"포장2"}</definedName>
    <definedName name="ㅘㅓ" hidden="1">{#N/A,#N/A,FALSE,"운반시간"}</definedName>
    <definedName name="ㅛ규" hidden="1">{#N/A,#N/A,FALSE,"전력간선"}</definedName>
    <definedName name="ㅜ" hidden="1">{#N/A,#N/A,FALSE,"명세표"}</definedName>
    <definedName name="ㅜ_1" hidden="1">{#N/A,#N/A,FALSE,"조골재"}</definedName>
    <definedName name="ㅠ" hidden="1">{#N/A,#N/A,FALSE,"속도"}</definedName>
    <definedName name="ㅠ121">#REF!</definedName>
    <definedName name="ㅠ뮤ㅐ" hidden="1">#REF!</definedName>
    <definedName name="ㅠㅠㅠ" hidden="1">{#N/A,#N/A,FALSE,"지침";#N/A,#N/A,FALSE,"환경분석";#N/A,#N/A,FALSE,"Sheet16"}</definedName>
    <definedName name="ㅡ" hidden="1">#REF!</definedName>
    <definedName name="ㅡ_1" hidden="1">{#N/A,#N/A,FALSE,"2~8번"}</definedName>
    <definedName name="ㅡㅡ" hidden="1">{#N/A,#N/A,FALSE,"명세표"}</definedName>
    <definedName name="ㅡㅡㅡ" hidden="1">{#N/A,#N/A,FALSE,"지침";#N/A,#N/A,FALSE,"환경분석";#N/A,#N/A,FALSE,"Sheet16"}</definedName>
    <definedName name="ㅣ275">#REF!</definedName>
    <definedName name="ㅣ81">#REF!</definedName>
    <definedName name="ㅣㅏ" hidden="1">{#N/A,#N/A,FALSE,"포장1";#N/A,#N/A,FALSE,"포장1"}</definedName>
    <definedName name="ㅣㅏㅓ" hidden="1">{#N/A,#N/A,FALSE,"운반시간"}</definedName>
    <definedName name="ㅣㅓㅓㅏㅣ">BlankMacro1</definedName>
    <definedName name="ㅣㅣㅣ" hidden="1">{#N/A,#N/A,TRUE,"공종단가";#N/A,#N/A,TRUE,"Mtr단가";#N/A,#N/A,TRUE,"170GIS단가";#N/A,#N/A,TRUE,"258GIS단가";#N/A,#N/A,TRUE,"잡단가A";#N/A,#N/A,TRUE,"잡단가B";#N/A,#N/A,TRUE,"잡단가C";#N/A,#N/A,TRUE,"토목방재단가";#N/A,#N/A,TRUE,"MTR품";#N/A,#N/A,TRUE,"170GIS품";#N/A,#N/A,TRUE,"25.8GIS품";#N/A,#N/A,TRUE,"잡설비품";#N/A,#N/A,TRUE,"토목방재";#N/A,#N/A,TRUE,"시중노임"}</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2" i="2" l="1"/>
  <c r="G10" i="2"/>
  <c r="L8" i="2" l="1"/>
  <c r="K8" i="2"/>
  <c r="I8" i="2"/>
  <c r="G8" i="2"/>
  <c r="L7" i="2"/>
  <c r="K7" i="2"/>
  <c r="I7" i="2"/>
  <c r="G7" i="2"/>
  <c r="L6" i="2"/>
  <c r="K6" i="2"/>
  <c r="I6" i="2"/>
  <c r="G6" i="2"/>
  <c r="L63" i="2"/>
  <c r="K63" i="2"/>
  <c r="I63" i="2"/>
  <c r="G63" i="2"/>
  <c r="L62" i="2"/>
  <c r="K62" i="2"/>
  <c r="I62" i="2"/>
  <c r="G62" i="2"/>
  <c r="L61" i="2"/>
  <c r="K61" i="2"/>
  <c r="I61" i="2"/>
  <c r="G61" i="2"/>
  <c r="L60" i="2"/>
  <c r="K60" i="2"/>
  <c r="I60" i="2"/>
  <c r="G60" i="2"/>
  <c r="L59" i="2"/>
  <c r="K59" i="2"/>
  <c r="I59" i="2"/>
  <c r="G59" i="2"/>
  <c r="L58" i="2"/>
  <c r="K58" i="2"/>
  <c r="I58" i="2"/>
  <c r="G58" i="2"/>
  <c r="L57" i="2"/>
  <c r="K57" i="2"/>
  <c r="I57" i="2"/>
  <c r="G57" i="2"/>
  <c r="L56" i="2"/>
  <c r="K56" i="2"/>
  <c r="I56" i="2"/>
  <c r="G56" i="2"/>
  <c r="L55" i="2"/>
  <c r="K55" i="2"/>
  <c r="I55" i="2"/>
  <c r="G55" i="2"/>
  <c r="L54" i="2"/>
  <c r="K54" i="2"/>
  <c r="I54" i="2"/>
  <c r="G54" i="2"/>
  <c r="L53" i="2"/>
  <c r="K53" i="2"/>
  <c r="I53" i="2"/>
  <c r="G53" i="2"/>
  <c r="L52" i="2"/>
  <c r="K52" i="2"/>
  <c r="I52" i="2"/>
  <c r="G52" i="2"/>
  <c r="L51" i="2"/>
  <c r="K51" i="2"/>
  <c r="I51" i="2"/>
  <c r="G51" i="2"/>
  <c r="L50" i="2"/>
  <c r="K50" i="2"/>
  <c r="I50" i="2"/>
  <c r="G50" i="2"/>
  <c r="L49" i="2"/>
  <c r="K49" i="2"/>
  <c r="I49" i="2"/>
  <c r="G49" i="2"/>
  <c r="L48" i="2"/>
  <c r="K48" i="2"/>
  <c r="I48" i="2"/>
  <c r="G48" i="2"/>
  <c r="L47" i="2"/>
  <c r="K47" i="2"/>
  <c r="I47" i="2"/>
  <c r="G47" i="2"/>
  <c r="L46" i="2"/>
  <c r="K46" i="2"/>
  <c r="I46" i="2"/>
  <c r="G46" i="2"/>
  <c r="L45" i="2"/>
  <c r="K45" i="2"/>
  <c r="I45" i="2"/>
  <c r="G45" i="2"/>
  <c r="L44" i="2"/>
  <c r="K44" i="2"/>
  <c r="I44" i="2"/>
  <c r="G44" i="2"/>
  <c r="L43" i="2"/>
  <c r="K43" i="2"/>
  <c r="I43" i="2"/>
  <c r="G43" i="2"/>
  <c r="L42" i="2"/>
  <c r="K42" i="2"/>
  <c r="I42" i="2"/>
  <c r="G42" i="2"/>
  <c r="L41" i="2"/>
  <c r="K41" i="2"/>
  <c r="I41" i="2"/>
  <c r="G41" i="2"/>
  <c r="L40" i="2"/>
  <c r="K40" i="2"/>
  <c r="I40" i="2"/>
  <c r="G40" i="2"/>
  <c r="L39" i="2"/>
  <c r="K39" i="2"/>
  <c r="I39" i="2"/>
  <c r="G39" i="2"/>
  <c r="L38" i="2"/>
  <c r="K38" i="2"/>
  <c r="I38" i="2"/>
  <c r="G38" i="2"/>
  <c r="L37" i="2"/>
  <c r="K37" i="2"/>
  <c r="I37" i="2"/>
  <c r="G37" i="2"/>
  <c r="L36" i="2"/>
  <c r="K36" i="2"/>
  <c r="I36" i="2"/>
  <c r="G36" i="2"/>
  <c r="L35" i="2"/>
  <c r="K35" i="2"/>
  <c r="I35" i="2"/>
  <c r="G35" i="2"/>
  <c r="L34" i="2"/>
  <c r="K34" i="2"/>
  <c r="I34" i="2"/>
  <c r="G34" i="2"/>
  <c r="L33" i="2"/>
  <c r="K33" i="2"/>
  <c r="I33" i="2"/>
  <c r="G33" i="2"/>
  <c r="L32" i="2"/>
  <c r="K32" i="2"/>
  <c r="I32" i="2"/>
  <c r="G32" i="2"/>
  <c r="L31" i="2"/>
  <c r="K31" i="2"/>
  <c r="I31" i="2"/>
  <c r="G31" i="2"/>
  <c r="L30" i="2"/>
  <c r="K30" i="2"/>
  <c r="I30" i="2"/>
  <c r="G30" i="2"/>
  <c r="L29" i="2"/>
  <c r="K29" i="2"/>
  <c r="I29" i="2"/>
  <c r="G29" i="2"/>
  <c r="L28" i="2"/>
  <c r="K28" i="2"/>
  <c r="I28" i="2"/>
  <c r="G28" i="2"/>
  <c r="L27" i="2"/>
  <c r="K27" i="2"/>
  <c r="I27" i="2"/>
  <c r="G27" i="2"/>
  <c r="L26" i="2"/>
  <c r="K26" i="2"/>
  <c r="I26" i="2"/>
  <c r="G26" i="2"/>
  <c r="L25" i="2"/>
  <c r="K25" i="2"/>
  <c r="I25" i="2"/>
  <c r="G25" i="2"/>
  <c r="L24" i="2"/>
  <c r="K24" i="2"/>
  <c r="I24" i="2"/>
  <c r="G24" i="2"/>
  <c r="L23" i="2"/>
  <c r="K23" i="2"/>
  <c r="I23" i="2"/>
  <c r="G23" i="2"/>
  <c r="L22" i="2"/>
  <c r="K22" i="2"/>
  <c r="I22" i="2"/>
  <c r="G22" i="2"/>
  <c r="L21" i="2"/>
  <c r="K21" i="2"/>
  <c r="I21" i="2"/>
  <c r="G21" i="2"/>
  <c r="L20" i="2"/>
  <c r="K20" i="2"/>
  <c r="I20" i="2"/>
  <c r="G20" i="2"/>
  <c r="L19" i="2"/>
  <c r="K19" i="2"/>
  <c r="I19" i="2"/>
  <c r="G19" i="2"/>
  <c r="L18" i="2"/>
  <c r="K18" i="2"/>
  <c r="I18" i="2"/>
  <c r="G18" i="2"/>
  <c r="L17" i="2"/>
  <c r="K17" i="2"/>
  <c r="I17" i="2"/>
  <c r="G17" i="2"/>
  <c r="L16" i="2"/>
  <c r="K16" i="2"/>
  <c r="I16" i="2"/>
  <c r="G16" i="2"/>
  <c r="L15" i="2"/>
  <c r="K15" i="2"/>
  <c r="I15" i="2"/>
  <c r="G15" i="2"/>
  <c r="L14" i="2"/>
  <c r="K14" i="2"/>
  <c r="I14" i="2"/>
  <c r="G14" i="2"/>
  <c r="L13" i="2"/>
  <c r="K13" i="2"/>
  <c r="I13" i="2"/>
  <c r="G13" i="2"/>
  <c r="L12" i="2"/>
  <c r="K12" i="2"/>
  <c r="I12" i="2"/>
  <c r="G12" i="2"/>
  <c r="L11" i="2"/>
  <c r="K11" i="2"/>
  <c r="I11" i="2"/>
  <c r="G11" i="2"/>
  <c r="L10" i="2"/>
  <c r="K10" i="2"/>
  <c r="I10" i="2"/>
  <c r="L77" i="2"/>
  <c r="K77" i="2"/>
  <c r="I77" i="2"/>
  <c r="G77" i="2"/>
  <c r="L76" i="2"/>
  <c r="K76" i="2"/>
  <c r="I76" i="2"/>
  <c r="G76" i="2"/>
  <c r="L75" i="2"/>
  <c r="K75" i="2"/>
  <c r="I75" i="2"/>
  <c r="G75" i="2"/>
  <c r="L74" i="2"/>
  <c r="K74" i="2"/>
  <c r="I74" i="2"/>
  <c r="G74" i="2"/>
  <c r="L73" i="2"/>
  <c r="K73" i="2"/>
  <c r="I73" i="2"/>
  <c r="G73" i="2"/>
  <c r="L72" i="2"/>
  <c r="K72" i="2"/>
  <c r="K71" i="2" s="1"/>
  <c r="I72" i="2"/>
  <c r="I71" i="2" s="1"/>
  <c r="G71" i="2"/>
  <c r="K70" i="2"/>
  <c r="G70" i="2"/>
  <c r="K69" i="2"/>
  <c r="I69" i="2"/>
  <c r="L68" i="2"/>
  <c r="K68" i="2"/>
  <c r="I68" i="2"/>
  <c r="G68" i="2"/>
  <c r="L67" i="2"/>
  <c r="K67" i="2"/>
  <c r="I67" i="2"/>
  <c r="G67" i="2"/>
  <c r="L66" i="2"/>
  <c r="K66" i="2"/>
  <c r="I66" i="2"/>
  <c r="G66" i="2"/>
  <c r="L65" i="2"/>
  <c r="K65" i="2"/>
  <c r="I65" i="2"/>
  <c r="G65" i="2"/>
  <c r="L64" i="2"/>
  <c r="K64" i="2"/>
  <c r="I64" i="2"/>
  <c r="G64" i="2"/>
  <c r="L70" i="2" l="1"/>
  <c r="I5" i="2"/>
  <c r="K9" i="2"/>
  <c r="G5" i="2"/>
  <c r="K5" i="2"/>
  <c r="M71" i="2"/>
  <c r="M7" i="2"/>
  <c r="M8" i="2"/>
  <c r="M64" i="2"/>
  <c r="M65" i="2"/>
  <c r="M67" i="2"/>
  <c r="M68" i="2"/>
  <c r="M72" i="2"/>
  <c r="M73" i="2"/>
  <c r="M75" i="2"/>
  <c r="M76" i="2"/>
  <c r="M77" i="2"/>
  <c r="M6"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6" i="2"/>
  <c r="M74" i="2"/>
  <c r="I70" i="2" l="1"/>
  <c r="L69" i="2"/>
  <c r="G69" i="2"/>
  <c r="K4" i="2"/>
  <c r="K3" i="2" s="1"/>
  <c r="M5" i="2"/>
  <c r="M70" i="2" l="1"/>
  <c r="I9" i="2"/>
  <c r="I4" i="2" s="1"/>
  <c r="I3" i="2" s="1"/>
  <c r="G9" i="2"/>
  <c r="M69" i="2"/>
  <c r="G4" i="2" l="1"/>
  <c r="G3" i="2" s="1"/>
  <c r="M9" i="2"/>
  <c r="M4" i="2" l="1"/>
  <c r="M3" i="2" s="1"/>
</calcChain>
</file>

<file path=xl/sharedStrings.xml><?xml version="1.0" encoding="utf-8"?>
<sst xmlns="http://schemas.openxmlformats.org/spreadsheetml/2006/main" count="300" uniqueCount="101">
  <si>
    <t>공종명</t>
  </si>
  <si>
    <t>규격</t>
  </si>
  <si>
    <t>단위</t>
  </si>
  <si>
    <t>수량</t>
  </si>
  <si>
    <t>비고</t>
  </si>
  <si>
    <t>식</t>
  </si>
  <si>
    <t>재료비단가</t>
    <phoneticPr fontId="1" type="noConversion"/>
  </si>
  <si>
    <t>재료비계</t>
    <phoneticPr fontId="1" type="noConversion"/>
  </si>
  <si>
    <t>노무비단가</t>
    <phoneticPr fontId="1" type="noConversion"/>
  </si>
  <si>
    <t>노무비계</t>
    <phoneticPr fontId="1" type="noConversion"/>
  </si>
  <si>
    <t>경비단가</t>
    <phoneticPr fontId="1" type="noConversion"/>
  </si>
  <si>
    <t>경비계</t>
    <phoneticPr fontId="1" type="noConversion"/>
  </si>
  <si>
    <t>단가계</t>
    <phoneticPr fontId="1" type="noConversion"/>
  </si>
  <si>
    <t>금액계</t>
    <phoneticPr fontId="1" type="noConversion"/>
  </si>
  <si>
    <t>광교 더샵 레이크시티 조경공사</t>
  </si>
  <si>
    <t>개소</t>
  </si>
  <si>
    <t>m</t>
  </si>
  <si>
    <t>ea</t>
  </si>
  <si>
    <t>대</t>
  </si>
  <si>
    <t>5.수경 및 관수시설공人</t>
  </si>
  <si>
    <t>5.1.수경시설공사</t>
  </si>
  <si>
    <t>5.1.1.바닥분수 구체 및 마감공사</t>
  </si>
  <si>
    <t>원형관</t>
  </si>
  <si>
    <t>각관</t>
  </si>
  <si>
    <t>5.1.2.바닥분수 설비공人</t>
  </si>
  <si>
    <t>DRAIN PUMP</t>
  </si>
  <si>
    <t>PUMP SUPPORT</t>
  </si>
  <si>
    <t>PUMP STRAINER</t>
  </si>
  <si>
    <t>set</t>
  </si>
  <si>
    <t>은동이온장치</t>
  </si>
  <si>
    <t>STS PIPE</t>
  </si>
  <si>
    <t>PIPE SUPPORT</t>
  </si>
  <si>
    <t>STS FLANGE</t>
  </si>
  <si>
    <t>STS BOLT/NUT</t>
  </si>
  <si>
    <t>STS ELBOW</t>
  </si>
  <si>
    <t>STS TEE</t>
  </si>
  <si>
    <t>STS CAP</t>
  </si>
  <si>
    <t>STS 편니플</t>
  </si>
  <si>
    <t>STS 단니플</t>
  </si>
  <si>
    <t>STS BALL V/V</t>
  </si>
  <si>
    <t>STS BUTTER FLY V/V</t>
  </si>
  <si>
    <t>STS PANCHECK V/V</t>
  </si>
  <si>
    <t>STS FLEXIBLE JOINT</t>
  </si>
  <si>
    <t>홀가공</t>
  </si>
  <si>
    <t>WATER SUPPLY</t>
  </si>
  <si>
    <t>AUTO SUPPLY SYSTEM</t>
  </si>
  <si>
    <t>SYSTEM BOX</t>
  </si>
  <si>
    <t>OVER FLOW</t>
  </si>
  <si>
    <t>BAFFLE</t>
  </si>
  <si>
    <t>SAFETY NOZZLE</t>
  </si>
  <si>
    <t>황동솔밸브-DC24V</t>
  </si>
  <si>
    <t>WATER DETECTOR</t>
  </si>
  <si>
    <t>MAIN JOINT BOX</t>
  </si>
  <si>
    <t>STS SET ANCHOR</t>
  </si>
  <si>
    <t>시운전</t>
  </si>
  <si>
    <t>컨트롤판넬</t>
  </si>
  <si>
    <t>면</t>
  </si>
  <si>
    <t>전기공사</t>
  </si>
  <si>
    <t>잡재료비</t>
  </si>
  <si>
    <t>공구손료</t>
  </si>
  <si>
    <t>5.2.관수시설공사</t>
  </si>
  <si>
    <t>Q.C 밸브</t>
  </si>
  <si>
    <t>SET</t>
  </si>
  <si>
    <t>MAIN VALVE</t>
  </si>
  <si>
    <t>DRAIN VALVE</t>
  </si>
  <si>
    <t>AIR VENT VALVE</t>
  </si>
  <si>
    <t>PE PIPE</t>
  </si>
  <si>
    <t>QC 이동용 관수호스</t>
  </si>
  <si>
    <t>구분</t>
    <phoneticPr fontId="1" type="noConversion"/>
  </si>
  <si>
    <t xml:space="preserve"> T2.0*Φ89.1*L415, STS / 플레이트 포함</t>
  </si>
  <si>
    <t xml:space="preserve"> T5 고무판</t>
  </si>
  <si>
    <t xml:space="preserve"> T2.0*50*100, STS</t>
  </si>
  <si>
    <t>STS SUBMERSIBLE PUMP</t>
  </si>
  <si>
    <t xml:space="preserve"> 80A*2.0HP*6M*537LPM</t>
  </si>
  <si>
    <t xml:space="preserve"> 50A*1HP</t>
  </si>
  <si>
    <t xml:space="preserve"> 80A</t>
  </si>
  <si>
    <t xml:space="preserve"> 50A</t>
  </si>
  <si>
    <t>수질정화시스템(BWI)</t>
  </si>
  <si>
    <t>UV살균장치</t>
  </si>
  <si>
    <t>염소투입기-타이머방식</t>
  </si>
  <si>
    <t xml:space="preserve"> 100cc</t>
  </si>
  <si>
    <t xml:space="preserve"> 25A</t>
  </si>
  <si>
    <t xml:space="preserve"> 15A</t>
  </si>
  <si>
    <t>용접접합</t>
  </si>
  <si>
    <t xml:space="preserve"> M16*75L</t>
  </si>
  <si>
    <t xml:space="preserve"> M16*120L</t>
  </si>
  <si>
    <t xml:space="preserve"> 4P</t>
  </si>
  <si>
    <t xml:space="preserve"> 수중/방수</t>
  </si>
  <si>
    <t>UNDER LED LIGHT</t>
  </si>
  <si>
    <t xml:space="preserve"> 9W</t>
  </si>
  <si>
    <t xml:space="preserve"> D250</t>
  </si>
  <si>
    <t xml:space="preserve"> 3/8"</t>
  </si>
  <si>
    <t xml:space="preserve"> 배관계통</t>
  </si>
  <si>
    <t xml:space="preserve"> 옥외자립형</t>
  </si>
  <si>
    <t xml:space="preserve"> 케이블공사 외</t>
  </si>
  <si>
    <t xml:space="preserve"> 재료비의 3%</t>
  </si>
  <si>
    <t xml:space="preserve"> 노무비의 3%</t>
  </si>
  <si>
    <t xml:space="preserve"> 25A 밸브, 밸브박스, 커버</t>
  </si>
  <si>
    <t xml:space="preserve"> 관수용, 20m</t>
  </si>
  <si>
    <t>완충재</t>
    <phoneticPr fontId="1" type="noConversion"/>
  </si>
  <si>
    <t>NOZZLE COVER</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</si>
</sst>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77" formatCode="#,##0_ ;[Red]\-#,##0\ "/>
  </numFmts>
  <fonts count="7" x14ac:knownFonts="1">
    <font>
      <sz val="11"/>
      <color indexed="8"/>
      <name val="맑은 고딕"/>
      <family val="2"/>
      <scheme val="minor"/>
    </font>
    <font>
      <sz val="8"/>
      <name val="맑은 고딕"/>
      <family val="3"/>
      <charset val="129"/>
      <scheme val="minor"/>
    </font>
    <font>
      <sz val="11"/>
      <color indexed="8"/>
      <name val="맑은 고딕"/>
      <family val="2"/>
      <scheme val="minor"/>
    </font>
    <font>
      <sz val="10"/>
      <name val="맑은 고딕"/>
      <family val="3"/>
      <charset val="129"/>
      <scheme val="minor"/>
    </font>
    <font>
      <sz val="11"/>
      <name val="돋움"/>
      <family val="3"/>
      <charset val="129"/>
    </font>
    <font>
      <b/>
      <sz val="10"/>
      <name val="맑은 고딕"/>
      <family val="3"/>
      <charset val="129"/>
      <scheme val="minor"/>
    </font>
    <font>
      <sz val="9"/>
      <name val="맑은 고딕"/>
      <family val="3"/>
      <charset val="129"/>
    </font>
  </fonts>
  <fills count="6">
    <fill>
      <patternFill patternType="none"/>
    </fill>
    <fill>
      <patternFill patternType="gray125"/>
    </fill>
    <fill>
      <patternFill patternType="solid">
        <fgColor indexed="49"/>
      </patternFill>
    </fill>
    <fill>
      <patternFill patternType="solid">
        <fgColor indexed="9"/>
      </patternFill>
    </fill>
    <fill>
      <patternFill patternType="solid">
        <fgColor rgb="FFECEFF1"/>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41" fontId="2" fillId="0" borderId="0" applyFont="0" applyFill="0" applyBorder="0" applyAlignment="0" applyProtection="0">
      <alignment vertical="center"/>
    </xf>
    <xf numFmtId="9" fontId="2" fillId="0" borderId="0" applyFont="0" applyFill="0" applyBorder="0" applyAlignment="0" applyProtection="0">
      <alignment vertical="center"/>
    </xf>
    <xf numFmtId="41" fontId="4" fillId="0" borderId="0" applyFont="0" applyFill="0" applyBorder="0" applyAlignment="0" applyProtection="0"/>
  </cellStyleXfs>
  <cellXfs count="16">
    <xf numFmtId="0" fontId="0" fillId="0" borderId="0" xfId="0">
      <alignment vertical="center"/>
    </xf>
    <xf numFmtId="41" fontId="3" fillId="0" borderId="0" xfId="1" applyFont="1">
      <alignment vertical="center"/>
    </xf>
    <xf numFmtId="41" fontId="3" fillId="0" borderId="0" xfId="1" applyFont="1" applyAlignment="1">
      <alignment vertical="center" shrinkToFit="1"/>
    </xf>
    <xf numFmtId="41" fontId="3" fillId="0" borderId="0" xfId="1" applyFont="1" applyAlignment="1">
      <alignment horizontal="center" vertical="center"/>
    </xf>
    <xf numFmtId="41" fontId="3" fillId="0" borderId="0" xfId="1" applyFont="1" applyFill="1">
      <alignment vertical="center"/>
    </xf>
    <xf numFmtId="41" fontId="3" fillId="0" borderId="1" xfId="1" applyFont="1" applyFill="1" applyBorder="1" applyAlignment="1">
      <alignment vertical="center" shrinkToFit="1"/>
    </xf>
    <xf numFmtId="41" fontId="5" fillId="3" borderId="0" xfId="1" applyFont="1" applyFill="1" applyBorder="1" applyAlignment="1">
      <alignment vertical="center"/>
    </xf>
    <xf numFmtId="41" fontId="3" fillId="3" borderId="0" xfId="1" applyFont="1" applyFill="1" applyBorder="1" applyAlignment="1">
      <alignment vertical="center" shrinkToFit="1"/>
    </xf>
    <xf numFmtId="41" fontId="3" fillId="3" borderId="0" xfId="1" applyFont="1" applyFill="1" applyBorder="1" applyAlignment="1">
      <alignment vertical="center"/>
    </xf>
    <xf numFmtId="41" fontId="3" fillId="2" borderId="1" xfId="1" applyFont="1" applyFill="1" applyBorder="1" applyAlignment="1">
      <alignment horizontal="center" vertical="center" shrinkToFit="1"/>
    </xf>
    <xf numFmtId="41" fontId="3" fillId="0" borderId="1" xfId="1" applyFont="1" applyFill="1" applyBorder="1" applyAlignment="1">
      <alignment horizontal="left" vertical="center" shrinkToFit="1"/>
    </xf>
    <xf numFmtId="41" fontId="3" fillId="0" borderId="1" xfId="1" applyFont="1" applyFill="1" applyBorder="1" applyAlignment="1">
      <alignment horizontal="center" vertical="center" shrinkToFit="1"/>
    </xf>
    <xf numFmtId="41" fontId="3" fillId="0" borderId="1" xfId="1" applyFont="1" applyFill="1" applyBorder="1" applyAlignment="1">
      <alignment horizontal="right" vertical="center" shrinkToFit="1"/>
    </xf>
    <xf numFmtId="10" fontId="3" fillId="3" borderId="0" xfId="2" applyNumberFormat="1" applyFont="1" applyFill="1" applyBorder="1" applyAlignment="1">
      <alignment horizontal="center" vertical="center"/>
    </xf>
    <xf numFmtId="177" fontId="6" fillId="4" borderId="1" xfId="1" applyNumberFormat="1" applyFont="1" applyFill="1" applyBorder="1" applyAlignment="1">
      <alignment horizontal="right" vertical="center"/>
    </xf>
    <xf numFmtId="41" fontId="3" fillId="5" borderId="1" xfId="1" applyFont="1" applyFill="1" applyBorder="1" applyAlignment="1">
      <alignment horizontal="left" vertical="center" shrinkToFit="1"/>
    </xf>
  </cellXfs>
  <cellStyles count="4">
    <cellStyle name="백분율" xfId="2" builtinId="5"/>
    <cellStyle name="쉼표 [0]" xfId="1" builtinId="6"/>
    <cellStyle name="쉼표 [0] 2 10" xfId="3"/>
    <cellStyle name="표준" xfId="0" builtinId="0"/>
  </cellStyles>
  <dxfs count="0"/>
  <tableStyles count="0" defaultTableStyle="TableStyleMedium9" defaultPivotStyle="PivotStyleLight16"/>
  <colors>
    <mruColors>
      <color rgb="FFFFFFCC"/>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63" Type="http://schemas.openxmlformats.org/officeDocument/2006/relationships/theme" Target="theme/theme1.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66" Type="http://schemas.openxmlformats.org/officeDocument/2006/relationships/calcChain" Target="calcChain.xml"/><Relationship Id="rId5" Type="http://schemas.openxmlformats.org/officeDocument/2006/relationships/externalLink" Target="externalLinks/externalLink4.xml"/><Relationship Id="rId61" Type="http://schemas.openxmlformats.org/officeDocument/2006/relationships/externalLink" Target="externalLinks/externalLink60.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externalLink" Target="externalLinks/externalLink55.xml"/><Relationship Id="rId64" Type="http://schemas.openxmlformats.org/officeDocument/2006/relationships/styles" Target="styles.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externalLink" Target="externalLinks/externalLink58.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62" Type="http://schemas.openxmlformats.org/officeDocument/2006/relationships/externalLink" Target="externalLinks/externalLink61.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externalLink" Target="externalLinks/externalLink59.xml"/><Relationship Id="rId65"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9" Type="http://schemas.openxmlformats.org/officeDocument/2006/relationships/externalLink" Target="externalLinks/externalLink3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idori\c\SE0-DWG\&#52404;&#50977;\XLS\ALL-XLS\ULSAN\PRIC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44608;&#44480;&#49457;\C\work\&#50641;&#49472;&#47928;&#49436;_&#51076;&#49884;\&#45236;%20&#47928;&#49436;\My%20Documents\&#48177;&#51648;&#50672;\&#44204;&#51201;\&#46160;&#49328;&#44148;&#49444;\ryu\&#54028;&#51060;&#45240;&#49828;&#47532;&#47784;&#45944;&#47553;\08.&#49892;&#54665;&#50696;&#49328;&#44288;&#47532;\c.&#49892;&#54665;&#50696;&#49328;\WINDOWS\TEMP\FEDR0007\FED%20R-0050\BID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DATA_BAK\HUDA\&#51204;&#46972;\&#51204;&#46972;&#48512;&#4582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54788;&#48337;&#52384;\&#52572;&#44540;\&#54532;&#47004;(PLAN)\&#52397;&#52380;\200&#48156;&#51452;\2000&#52397;&#52380;-&#45909;&#54217;&#48156;&#5145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4w4i8\C\data\&#51221;&#51032;&#49453;\&#44204;&#51201;\&#45800;&#44032;\2001IWEEL(&#49345;&#48152;&#4459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en-4\D\unzipped\1&#44277;&#44396;&#44277;&#45236;&#50669;\&#51204;&#44592;&#44228;&#51109;\&#54032;&#51221;&#5436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den-4\D\project\&#48512;&#49328;&#48373;&#54633;&#54868;&#47141;\&#48512;&#49328;&#48373;&#54633;&#45236;&#50669;&#49436;(&#52488;&#5050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MSOffice\Excel\&#49444;&#44228;&#49436;\&#49688;&#47785;&#51068;&#5094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den-4\D\project\&#48512;&#49328;&#48373;&#54633;&#54868;&#47141;\&#48512;&#49328;&#48373;&#54633;&#54868;&#47141;&#49444;&#44228;&#49436;(&#51312;&#4422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45224;&#51008;&#55148;\D\&#44277;&#50976;\&#51228;&#52636;\&#48512;&#46973;&#49328;&#51312;&#44033;&#44277;&#50896;&#51020;&#50501;&#48148;&#45797;&#48516;&#49688;(&#54217;&#53469;&#49884;)\&#48512;&#46973;&#49328;&#45236;&#50669;(&#53664;&#47785;)2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45236;&#50669;&#51089;&#50629;/&#51221;&#51088;&#51648;&#44396;/&#45236;&#50669;&#49436;/&#51221;&#51088;&#51648;&#44396;/&#45236;&#5066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44608;&#44480;&#49457;\C\work\&#50641;&#49472;&#47928;&#49436;_&#51076;&#49884;\&#45236;%20&#47928;&#49436;\My%20Documents\&#48177;&#51648;&#50672;\&#44204;&#51201;\&#46160;&#49328;&#44148;&#49444;\ryu\&#54028;&#51060;&#45240;&#49828;&#47532;&#47784;&#45944;&#47553;\08.&#49892;&#54665;&#50696;&#49328;&#44288;&#47532;\c.&#49892;&#54665;&#50696;&#49328;\ESTI\&#54644;&#50808;\FED\R-0017\&#50577;&#49885;&#53685;&#5106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B:\&#49688;&#47785;&#51068;&#5094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IVIL_EST\EST\My%20Documents\&#51077;&#52272;\&#48264;&#50689;&#47196;\&#47924;&#50504;&#54616;&#49688;\&#49892;&#54665;(1)\&#45236;&#50669;&#49436;(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54788;&#48337;&#52384;\&#52572;&#44540;\TEMP\&#51312;&#51221;3&#50900;13&#51068;&#47308;&#51068;&#49352;&#4831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54616;&#53468;&#54840;\C\ex-data\&#44592;&#53440;&#51088;&#47308;\&#44221;&#50689;&#49345;&#53468;\00&#44221;&#50689;&#51201;&#4420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46020;/&#44228;&#50577;&#46020;&#49436;&#4428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dmj\c\WINDOWS\EXCEL\KIM.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51076;&#46041;&#54788;\2.&#44277;&#49324;&#44288;&#47532;\2000&#45380;%20&#49888;&#44508;&#44277;&#49324;\&#44148;&#47548;&#50896;\&#49340;&#44033;&#50612;&#47536;&#51060;\&#49340;&#44033;&#50612;&#47536;&#51060;&#46020;&#44553;&#45236;&#50669;(&#45800;&#44032;&#51312;&#5122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54788;&#48337;&#52384;\&#52572;&#44540;\&#49324;&#50629;2000excell\E&#44397;&#51648;&#46020;\&#47928;&#44305;&#52397;&#52380;\2000year\&#52397;&#52380;&#44396;&#44036;\&#52397;&#52380;&#45909;&#54217;&#44036;\2000&#52397;&#52380;-&#45909;&#54217;&#48156;&#51452;&#54252;&#51109;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ew\d\SAM-Project\&#49464;&#51333;&#47196;\&#45236;&#50669;&#49436;\&#51652;&#54644;&#49437;&#4604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44608;&#54617;&#48124;\&#48320;&#44221;&#49892;&#54665;\EXCEL\&#45824;&#546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54620;&#51648;&#49457;\&#49888;&#47749;&#52488;&#46321;\chy\2000&#45380;\Xls\&#49328;&#52636;&#51312;&#4943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proj-2006/14-&#48512;&#49328;&#45824;&#47928;&#54868;&#54924;&#44288;/&#49892;&#49884;&#49444;&#44228;&#46020;&#47732;/061115_&#54952;&#50896;&#47928;&#54868;&#54924;&#44288;_&#51068;&#50948;&#45824;&#44032;.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Midori\c\WORK\2000\&#50732;&#47548;&#54589;&#48120;&#49696;&#44288;\5&#50900;&#48320;&#44221;&#46020;&#47732;\&#52572;&#51333;&#46020;&#47732;\&#50732;&#47548;&#54589;&#48120;&#49696;&#44288;.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Jka\d\DATA\XLS\SK&amp;C\DONGHAE\T6-2.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eun/&#52380;&#51648;&#50672;/0710&#45236;&#50669;&#49688;&#51221;/&#51473;&#50521;&#44305;&#51109;&#48512;(2&#45800;&#4422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44277;&#49324;&#51088;&#47308;/&#47924;&#50504;&#44277;&#49324;&#51088;&#47308;/&#47924;&#50504;&#48177;&#47144;&#51648;&#49688;&#49345;&#47785;&#51312;&#54805;&#47932;&#51228;&#51089;&#49444;&#52824;&#44277;&#49324;/&#49444;&#44228;&#49436;(&#48320;&#44221;&#52572;&#51333;&#48376;)-&#50864;&#45824;/&#52572;&#51333;&#48320;&#44221;&#54980;/&#47785;&#51312;&#51312;&#54805;&#47932;&#51228;&#51089;&#49444;&#52824;&#44277;&#49324;&#45236;&#50669;,&#49688;&#51221;&#48376;(&#52509;&#4429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B:\KOR2\2&#52264;&#48320;&#44221;\2&#52264;1&#52264;.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45224;&#51008;&#55148;\D\&#44277;&#50976;\&#50641;&#49472;DATA\&#45236;&#50669;&#49436;\&#51652;&#54644;&#49437;&#46041;\0228&#52572;&#51333;\&#54252;&#51109;&#49688;&#47049;&#49328;&#52636;.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49569;&#48337;&#54868;\ETC\PROJECT\&#51473;&#50521;&#44256;&#49549;&#46020;&#47196;\&#51089;&#50629;&#47928;&#49436;\2&#44277;&#44396;.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A:\KKK.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51060;&#49849;&#44508;\C\MSOffice\Excel\KYEOUSA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44608;&#44480;&#49457;\C\work\&#50641;&#49472;&#47928;&#49436;_&#51076;&#49884;\&#45236;%20&#47928;&#49436;\My%20Documents\&#48177;&#51648;&#50672;\&#44204;&#51201;\&#46160;&#49328;&#44148;&#49444;\ryu\&#54028;&#51060;&#45240;&#49828;&#47532;&#47784;&#45944;&#47553;\08.&#49892;&#54665;&#50696;&#49328;&#44288;&#47532;\c.&#49892;&#54665;&#50696;&#49328;\DOOSAN\DSCGHM\PROJECT\FED\Fed0010\costbreak%20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44608;&#51456;&#50672;\C\EXCEL\&#54665;&#45817;&#50896;&#44032;.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51060;&#49849;&#44508;\C\MSOffice\Excel\APT\WONMI.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44400;&#49328;/&#51473;&#50521;&#44277;&#50896;&#48320;&#44221;/cd-1/&#44400;&#51109;&#51648;&#44396;(&#51312;&#44221;)/&#45236;&#50669;/&#44592;&#55141;&#44396;&#44040;/cd-2/&#45236;&#50669;&#49436;/&#51312;&#44221;&#44277;&#49324;.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Pc07\e\02project\&#44221;&#44592;&#44256;%20&#49328;&#52293;&#47196;%20&#51312;&#49457;\&#45236;&#50669;\&#44221;&#44592;&#44256;&#45236;&#50669;&#49436;-&#54408;&#54624;&#51613;.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project2003/&#52280;&#44256;/&#49345;&#44228;10&#46041;%20&#47560;&#51012;&#47560;&#45817;083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54620;&#44397;&#50528;&#45768;/&#51089;&#50629;/&#49436;&#47928;.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51060;&#51452;&#55148;\DATA\&#45236;&#50669;&#51089;&#50629;\&#51221;&#51088;&#51648;&#44396;\&#45236;&#50669;&#49436;\&#51221;&#51088;&#51648;&#44396;\&#45236;&#50669;(~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44608;&#44480;&#49457;\C\work\&#50641;&#49472;&#47928;&#49436;_&#51076;&#49884;\&#45236;%20&#47928;&#49436;\My%20Documents\&#48177;&#51648;&#50672;\&#44204;&#51201;\&#46160;&#49328;&#44148;&#49444;\ryu\&#54028;&#51060;&#45240;&#49828;&#47532;&#47784;&#45944;&#47553;\08.&#49892;&#54665;&#50696;&#49328;&#44288;&#47532;\c.&#49892;&#54665;&#50696;&#49328;\esti2000\2000\&#49884;&#54868;&#44400;&#45824;&#52404;\&#45236;&#50669;&#49436;(&#51649;&#50689;&#4870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49569;&#48337;&#54868;\ETC\PROJECT\&#51473;&#50521;&#44256;&#49549;&#46020;&#47196;\&#51089;&#50629;&#47928;&#49436;\&#50696;&#49328;&#49436;1.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44608;&#51008;&#51088;\C\&#44608;&#51008;&#51088;\&#44277;&#49324;,&#50857;&#50669;\&#49444;&#44228;&#51088;&#47308;\&#51109;&#48708;&#44277;&#4932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51060;&#49849;&#44508;\C\MSOffice\Excel\APT\&#44060;&#49328;&#44204;&#51201;\WONMI.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G:\&#51089;&#50629;2000\&#51077;&#52272;2000\&#44060;&#49688;&#51221;&#47148;\&#44060;&#49688;&#51221;&#47148;.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2001&#51089;&#50629;/2001&#51077;&#52272;/06-19&#45433;&#46041;-&#46020;&#45909;&#44036;&#46020;&#47196;&#44148;&#49444;&#44277;&#49324;/2001&#51089;&#50629;/2001&#51077;&#52272;/data/04-11&#49888;&#50577;&#50864;&#54924;&#46020;&#47196;&#44277;&#49324;/&#49888;&#50577;&#50864;&#54924;&#46020;&#47196;.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EDEN-5\&#50640;&#45940;5\&#44608;&#50976;&#47532;\&#51060;&#46041;&#49548;&#54616;&#52380;\&#49892;&#49884;&#49444;&#44228;&#51088;&#47308;\&#45236;&#50669;&#49436;\&#51060;&#46041;&#49548;&#54616;&#52380;%20&#45236;&#50669;&#49436;.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om-2\D\&#48512;&#49328;&#54868;&#47141;\&#48512;&#49328;&#54868;&#47141;&#49688;&#47049;&#49328;&#52636;&#49436;.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44608;&#49437;&#44260;&#48512;&#51109;\C\&#49884;&#44277;&#51089;&#50629;\&#49688;&#45768;\&#52264;&#51452;&#51076;\KKK.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54788;&#48337;&#52384;\&#52572;&#44540;\&#49324;&#50629;2000excell\E&#44397;&#51648;&#46020;\&#47928;&#44305;&#52397;&#52380;\2000year\&#52397;&#52380;&#44396;&#44036;\&#51648;&#52492;&#45909;&#54217;\2000&#51648;&#52492;-&#45909;&#54217;&#48156;&#51452;.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1.%20&#51060;&#49324;&#45784;/8.&#54616;&#48260;&#48624;/BUDGET/HIGHWAY/KYUNGIN2/THIRD.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A:\&#51068;&#50948;&#45824;&#44032;&#47784;&#5102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45224;&#51008;&#55148;\D\&#44277;&#50976;\&#54532;&#47196;&#51229;&#53944;\&#45796;&#49328;&#50612;&#47536;&#51060;&#44277;&#50896;\&#45236;&#50669;&#49436;\&#45796;&#49328;&#54252;&#51109;&#49688;&#47049;.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54728;&#44508;\&#54728;&#44508;\XX\&#45236;&#50669;&#49436;\&#44277;&#51452;\&#44277;&#51452;&#44288;&#47144;\&#48324;&#54364;&#45236;&#5066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EXCEL\97BUN\DANGA.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K:\&#44053;&#48513;&#51221;&#49688;&#51109;\&#44277;&#44277;&#49884;&#49444;&#48513;&#48512;\&#50696;&#49328;&#49436;,&#45800;&#44032;&#48143;&#49688;&#47049;&#49328;&#52636;,&#49884;&#48169;&#49436;\&#50896;&#51452;&#54861;&#52380;(&#52572;&#51333;).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44608;&#44480;&#49457;\C\work\&#50641;&#49472;&#47928;&#49436;_&#51076;&#49884;\1&#44288;&#44277;&#49436;\&#51032;&#51221;&#48512;&#44277;&#47924;&#50896;&#50500;&#54028;&#53944;\&#45209;&#52272;&#52628;&#51221;&#5436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HNCDOC\&#50504;&#46041;-&#50689;&#5145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44608;&#48120;&#54868;\C\&#51089;&#50629;\xls\&#44053;&#48513;%20&#44032;&#47196;\&#53945;&#49353;&#51080;&#45716;%20&#45433;&#54868;&#44144;&#47532;%20&#51312;&#49457;&#44277;&#49324;(2&#50900;%2010&#5106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05-csm\c\P-Iso\Calc-St2\ILL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금액내역서"/>
      <sheetName val="현장관리비 산출내역"/>
      <sheetName val="총괄"/>
      <sheetName val="을"/>
      <sheetName val="시설일위"/>
      <sheetName val="원내역"/>
      <sheetName val="상 부"/>
      <sheetName val="입찰안"/>
      <sheetName val="내역서01"/>
      <sheetName val="설계개요"/>
      <sheetName val="수목표준대가"/>
      <sheetName val="1.설계조건"/>
      <sheetName val="수목데이타 "/>
      <sheetName val="토공사"/>
      <sheetName val="woo(mac)"/>
      <sheetName val="집수정(600-700)"/>
      <sheetName val="일위대가(가설)"/>
      <sheetName val="PRICE"/>
      <sheetName val="DATA"/>
      <sheetName val="SG"/>
      <sheetName val="001"/>
      <sheetName val="노무"/>
      <sheetName val="계정"/>
      <sheetName val="cable-data"/>
      <sheetName val="연돌일위집계"/>
      <sheetName val="결과조달"/>
      <sheetName val="하수급견적대비"/>
      <sheetName val="A-4"/>
      <sheetName val="기기리스트"/>
      <sheetName val="건축내역"/>
      <sheetName val="교각계산"/>
      <sheetName val="이름표지정"/>
      <sheetName val="목표세부명세"/>
      <sheetName val="투찰"/>
      <sheetName val="0226"/>
      <sheetName val="일위대가(계측기설치)"/>
      <sheetName val="Pier 3"/>
      <sheetName val="2.대외공문"/>
      <sheetName val="S0"/>
      <sheetName val="#REF"/>
      <sheetName val="Sheet1"/>
      <sheetName val="현장관리비_산출내역"/>
      <sheetName val="상_부"/>
      <sheetName val="현장관리비_산출내역1"/>
      <sheetName val="상_부1"/>
      <sheetName val="토공집계표"/>
      <sheetName val="list"/>
      <sheetName val="입찰내역 발주처 양식"/>
      <sheetName val="Sheet1 (2)"/>
      <sheetName val="부대공Ⅱ"/>
      <sheetName val="설계가"/>
      <sheetName val="제출내역 (2)"/>
      <sheetName val="수로단위수량"/>
      <sheetName val="GI-LIST"/>
      <sheetName val="제수변수량"/>
      <sheetName val="노단"/>
      <sheetName val="일위대가목차"/>
      <sheetName val="ExcelObject"/>
      <sheetName val="96노임기준"/>
      <sheetName val="내역"/>
      <sheetName val="01"/>
      <sheetName val="EQ-R1"/>
      <sheetName val="1TL종점(1)"/>
      <sheetName val="계수시트"/>
      <sheetName val="원가계산서"/>
      <sheetName val="가락화장을지"/>
      <sheetName val="원형1호맨홀토공수량"/>
      <sheetName val="Total"/>
      <sheetName val="설계명세서"/>
      <sheetName val="예산명세서"/>
      <sheetName val="자료입력"/>
      <sheetName val="Eq. Mobilization"/>
      <sheetName val="냉천부속동"/>
      <sheetName val="데이타"/>
      <sheetName val="낙찰표"/>
      <sheetName val="공문"/>
      <sheetName val="ⴭⴭⴭⴭⴭ"/>
      <sheetName val="총괄내역서"/>
      <sheetName val="6PILE  (돌출)"/>
      <sheetName val="노임단가"/>
      <sheetName val="Sheet4"/>
      <sheetName val="토공실행"/>
      <sheetName val="인건비"/>
      <sheetName val="배수내역(98년도분)"/>
      <sheetName val="실행대비"/>
      <sheetName val="일위대가(여기까지)"/>
      <sheetName val="품셈"/>
      <sheetName val="일위대가 (PM)"/>
      <sheetName val="일위대가"/>
      <sheetName val="●내역"/>
      <sheetName val="건축단가"/>
      <sheetName val="일위목록"/>
      <sheetName val="BID"/>
      <sheetName val="기계경비일람"/>
      <sheetName val="노임"/>
      <sheetName val="공사비증감"/>
      <sheetName val="집계표"/>
      <sheetName val="설계"/>
      <sheetName val="예가표"/>
      <sheetName val="건축2"/>
      <sheetName val="갑지"/>
      <sheetName val="1.경관조명산출"/>
      <sheetName val="1.경관조명산출집계"/>
      <sheetName val="조명시설"/>
      <sheetName val="MAT_N048"/>
      <sheetName val="대전21토목내역서"/>
      <sheetName val="전차선로 물량표"/>
      <sheetName val="PAINT"/>
      <sheetName val="신규일위대가"/>
      <sheetName val="충돌 내용"/>
      <sheetName val="수량산출서LP-GA"/>
      <sheetName val="산출서집계LP-GA"/>
      <sheetName val="수량산출서LP-GB"/>
      <sheetName val="PAD TR보호대기초"/>
      <sheetName val="가로등기초"/>
      <sheetName val="HANDHOLE(2)"/>
      <sheetName val=" 내역"/>
      <sheetName val="충주"/>
      <sheetName val="예정(3)"/>
      <sheetName val="예산변경사항"/>
      <sheetName val="유림골조"/>
      <sheetName val="공통비(전체)"/>
      <sheetName val="토목공사"/>
      <sheetName val="새공통(96임금인상기준)"/>
      <sheetName val="비교1"/>
      <sheetName val="유림총괄"/>
      <sheetName val="단가표"/>
      <sheetName val="P.M 별"/>
      <sheetName val="1ST"/>
      <sheetName val="타견적(을)"/>
      <sheetName val="기성내역1"/>
      <sheetName val="CAL"/>
      <sheetName val="DATE"/>
      <sheetName val="설계조건"/>
      <sheetName val="설계산출표지"/>
      <sheetName val="Sheet9"/>
      <sheetName val="전기자료"/>
      <sheetName val="Sheet14"/>
      <sheetName val="Sheet10"/>
      <sheetName val="Sheet13"/>
      <sheetName val="IW-LIST"/>
      <sheetName val="내역서"/>
      <sheetName val="구조물철거타공정이월"/>
      <sheetName val="단면 (2)"/>
      <sheetName val="자재단가"/>
      <sheetName val="방음벽기초"/>
      <sheetName val="대비"/>
      <sheetName val="차액보증"/>
      <sheetName val="COVER"/>
      <sheetName val="경비실"/>
      <sheetName val="실행내역"/>
      <sheetName val="실행내역 "/>
      <sheetName val="날개벽(시점좌측)"/>
      <sheetName val="교대"/>
      <sheetName val="해평견적"/>
      <sheetName val="Requirement(Work Crew)"/>
      <sheetName val="HVAC"/>
      <sheetName val="일위(PN)"/>
      <sheetName val="1호맨홀토공"/>
      <sheetName val="경산"/>
      <sheetName val="일위대가표"/>
      <sheetName val="견적990322"/>
      <sheetName val="기둥강재집계"/>
      <sheetName val="무근깨기"/>
      <sheetName val="U-TYPE(1)"/>
      <sheetName val="터파기및재료"/>
      <sheetName val="9GNG운반"/>
      <sheetName val="견적의뢰"/>
      <sheetName val="가공비"/>
      <sheetName val="TARGET"/>
      <sheetName val="조경"/>
      <sheetName val="건축"/>
      <sheetName val="공종별자재"/>
      <sheetName val="자재단가비교표"/>
      <sheetName val="가도공"/>
      <sheetName val="단위수량"/>
      <sheetName val="본선 토공 분배표"/>
      <sheetName val="9월"/>
      <sheetName val="실행철강하도"/>
      <sheetName val="시중노임(공사)"/>
      <sheetName val="손익현황"/>
      <sheetName val="현황CODE"/>
      <sheetName val="가격조사서"/>
      <sheetName val="동원(3)"/>
      <sheetName val="O-단가조사서"/>
      <sheetName val="토공수량"/>
      <sheetName val="건축집계"/>
      <sheetName val="말고개터널조명전압강하"/>
      <sheetName val="품셈TABLE"/>
      <sheetName val="간접경상비"/>
      <sheetName val="대치판정"/>
      <sheetName val="우수공"/>
      <sheetName val="J直材4"/>
      <sheetName val="archi(본사)"/>
      <sheetName val="공종단가"/>
    </sheetNames>
    <sheetDataSet>
      <sheetData sheetId="0" refreshError="1">
        <row r="4">
          <cell r="D4" t="str">
            <v>대</v>
          </cell>
        </row>
        <row r="5">
          <cell r="D5" t="str">
            <v>대</v>
          </cell>
        </row>
        <row r="7">
          <cell r="D7" t="str">
            <v>대</v>
          </cell>
        </row>
        <row r="8">
          <cell r="D8" t="str">
            <v>대</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구단가"/>
      <sheetName val="부분합"/>
      <sheetName val="consol"/>
      <sheetName val="CON-ETC"/>
      <sheetName val="단가표"/>
      <sheetName val="001"/>
      <sheetName val="002"/>
      <sheetName val="003"/>
      <sheetName val="004"/>
      <sheetName val="005"/>
      <sheetName val="006"/>
      <sheetName val="007"/>
      <sheetName val="008"/>
      <sheetName val="S001"/>
      <sheetName val="S002"/>
      <sheetName val="S003"/>
      <sheetName val="S004"/>
      <sheetName val="S006"/>
      <sheetName val="S008"/>
      <sheetName val="SS1"/>
      <sheetName val="SS2"/>
      <sheetName val="SS3"/>
      <sheetName val="SS4"/>
      <sheetName val="SS5"/>
      <sheetName val="SS6"/>
      <sheetName val="SS7"/>
      <sheetName val="SS8"/>
      <sheetName val="T3(실)"/>
      <sheetName val="TT3(실)"/>
      <sheetName val="T4"/>
      <sheetName val="consum"/>
      <sheetName val="CON(구)"/>
      <sheetName val="SUMMARY"/>
      <sheetName val="ELT"/>
      <sheetName val="Sheet1"/>
      <sheetName val="Sheet2"/>
      <sheetName val="Sheet3"/>
      <sheetName val="견적의뢰"/>
      <sheetName val="차례"/>
      <sheetName val="비교"/>
      <sheetName val="단가"/>
      <sheetName val="외자재LIST"/>
      <sheetName val="T3"/>
      <sheetName val="CON"/>
      <sheetName val="1-1"/>
      <sheetName val="MOTOR"/>
      <sheetName val="DATA1"/>
      <sheetName val="정부노임단가"/>
      <sheetName val="A-4"/>
      <sheetName val="3련 BOX"/>
      <sheetName val="지급자재"/>
      <sheetName val="일반공사"/>
      <sheetName val="매출"/>
      <sheetName val="견적시담(송포2공구)"/>
      <sheetName val="내역서"/>
      <sheetName val="ilch"/>
      <sheetName val="조도계산서 (도서)"/>
      <sheetName val="bear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sheetName val="토공"/>
      <sheetName val="철근콘크리트공"/>
      <sheetName val="지급자재"/>
      <sheetName val="가격조사서"/>
      <sheetName val="1.설계기준"/>
      <sheetName val="토공사"/>
      <sheetName val="ilch"/>
      <sheetName val="대비"/>
      <sheetName val="MOTOR"/>
      <sheetName val="품의서"/>
      <sheetName val="DATA"/>
      <sheetName val="3련 BOX"/>
      <sheetName val="INPUT"/>
      <sheetName val="내역(원안-대안)"/>
      <sheetName val="견적시담(송포2공구)"/>
      <sheetName val="정부노임단가"/>
      <sheetName val="70%"/>
      <sheetName val="일반공사"/>
      <sheetName val="노임단가"/>
      <sheetName val="현장지지물물량"/>
      <sheetName val="Total"/>
      <sheetName val="2000.11월설계내역"/>
      <sheetName val="2000년1차"/>
      <sheetName val="001"/>
      <sheetName val="조도계산서 (도서)"/>
      <sheetName val="가로등내역서"/>
      <sheetName val="내역서"/>
      <sheetName val="내역서 (06년치)"/>
      <sheetName val="단가조사"/>
      <sheetName val="Sheet2"/>
      <sheetName val="공사용침사지집계"/>
      <sheetName val="전라부대"/>
      <sheetName val="부대공"/>
      <sheetName val="포장공"/>
      <sheetName val="안정검토"/>
      <sheetName val="설계조건"/>
      <sheetName val="BSD (2)"/>
      <sheetName val="출근부"/>
      <sheetName val="타공종이기"/>
      <sheetName val="일반60"/>
      <sheetName val="공사비증감"/>
      <sheetName val="토공A"/>
      <sheetName val="입찰안"/>
      <sheetName val="단가"/>
      <sheetName val="JUCK"/>
      <sheetName val="차액보증"/>
      <sheetName val="역T형"/>
      <sheetName val="COVER"/>
      <sheetName val="단가표 "/>
      <sheetName val="내역"/>
      <sheetName val="코드표"/>
      <sheetName val="TYPE-B 평균H"/>
      <sheetName val="BJJIN"/>
      <sheetName val="실행철강하도"/>
      <sheetName val="단위중량"/>
      <sheetName val="말뚝지지력산정"/>
      <sheetName val="토사(PE)"/>
      <sheetName val="예산서"/>
      <sheetName val="ⴭⴭⴭⴭ"/>
      <sheetName val="수목표준대가"/>
      <sheetName val="내역표지"/>
      <sheetName val="#REF"/>
      <sheetName val="Requirement(Work Crew)"/>
      <sheetName val="CODE"/>
      <sheetName val="청천내"/>
      <sheetName val="관리사무소"/>
      <sheetName val="설비"/>
      <sheetName val="내역서(총)"/>
      <sheetName val="경비"/>
      <sheetName val="자료입력"/>
      <sheetName val="단면 (2)"/>
      <sheetName val="A-4"/>
      <sheetName val="giathanh1"/>
      <sheetName val="ITEM"/>
      <sheetName val="간접비"/>
      <sheetName val="일위대가"/>
      <sheetName val="갑지(추정)"/>
      <sheetName val="좌석배치도"/>
      <sheetName val="예산변경사항"/>
      <sheetName val="IMP(MAIN)"/>
      <sheetName val="IMP (REACTOR)"/>
      <sheetName val="SCH"/>
      <sheetName val="20관리비율"/>
      <sheetName val="준검 내역서"/>
      <sheetName val="J01"/>
      <sheetName val="P.M 별"/>
      <sheetName val="TYPE1"/>
      <sheetName val="부대내역"/>
      <sheetName val="철거폐쇄현황"/>
      <sheetName val="L_RPTA05_목록"/>
      <sheetName val="날개벽수량표"/>
      <sheetName val="전등"/>
      <sheetName val="원형1호맨홀토공수량"/>
      <sheetName val="물량표"/>
      <sheetName val="교각1"/>
      <sheetName val="공통부대비"/>
      <sheetName val="일위대가목차"/>
      <sheetName val="인원계획-미화"/>
      <sheetName val="몰탈재료산출"/>
      <sheetName val="공사비예산서(토목분)"/>
      <sheetName val="조명시설"/>
      <sheetName val="전기일위대가"/>
      <sheetName val="법면"/>
      <sheetName val="구조물공"/>
      <sheetName val="중기일위대가"/>
      <sheetName val="배수공1"/>
      <sheetName val="STORAGE"/>
      <sheetName val="조정금액결과표 (차수별)"/>
      <sheetName val="기자재비"/>
      <sheetName val="월별수입"/>
      <sheetName val="TEL"/>
      <sheetName val="중기손료"/>
      <sheetName val="기초단가"/>
      <sheetName val="bearing"/>
      <sheetName val="wall"/>
      <sheetName val="본체"/>
      <sheetName val="지진시"/>
      <sheetName val="WBS98"/>
      <sheetName val="선적일정"/>
      <sheetName val="Sheet1"/>
      <sheetName val="품목납기"/>
      <sheetName val="건축공사"/>
      <sheetName val="기계내역"/>
      <sheetName val="을"/>
      <sheetName val="Sheet5"/>
      <sheetName val="안정검토(온1)"/>
      <sheetName val="c_balju"/>
      <sheetName val="금액집계"/>
      <sheetName val="설산1.나"/>
      <sheetName val="본사S"/>
      <sheetName val="부표총괄"/>
      <sheetName val="품셈1-17"/>
      <sheetName val="연결임시"/>
      <sheetName val="평균환율-USD"/>
      <sheetName val="직원동원SCH"/>
      <sheetName val="3BL공동구 수량"/>
      <sheetName val="Sheet3"/>
      <sheetName val="토목주소"/>
      <sheetName val="프랜트면허"/>
      <sheetName val="명세서"/>
      <sheetName val="금액내역서"/>
      <sheetName val="표지 (2)"/>
      <sheetName val="도"/>
      <sheetName val="05년"/>
      <sheetName val="전신환매도율"/>
      <sheetName val="일위대가목록"/>
      <sheetName val="1월"/>
      <sheetName val="ABUT수량-A1"/>
      <sheetName val="AS포장복구 "/>
      <sheetName val="기초일위"/>
      <sheetName val="시설일위"/>
      <sheetName val="조명일위"/>
      <sheetName val="투찰"/>
      <sheetName val=" 견적서"/>
      <sheetName val="DATE"/>
      <sheetName val="집수정"/>
      <sheetName val="Dae_Jiju"/>
      <sheetName val="Sikje_ingun"/>
      <sheetName val="TREE_D"/>
      <sheetName val="설계서"/>
      <sheetName val="조명율표"/>
      <sheetName val="GRDBS"/>
      <sheetName val="MACRO(MCC)"/>
      <sheetName val="공통가설"/>
      <sheetName val="SG"/>
      <sheetName val="CFLOW"/>
      <sheetName val="수량집계"/>
      <sheetName val="총괄집계표"/>
      <sheetName val="9GNG운반"/>
      <sheetName val="전기,계장"/>
    </sheetNames>
    <sheetDataSet>
      <sheetData sheetId="0" refreshError="1">
        <row r="3">
          <cell r="A3" t="str">
            <v>전라선(신리∼순천)제6공구 노반개량공사</v>
          </cell>
          <cell r="C3">
            <v>0</v>
          </cell>
          <cell r="E3">
            <v>0</v>
          </cell>
          <cell r="F3">
            <v>76000000000</v>
          </cell>
        </row>
        <row r="4">
          <cell r="A4" t="str">
            <v>Ⅰ.순 공 사 비</v>
          </cell>
          <cell r="C4">
            <v>0</v>
          </cell>
          <cell r="E4">
            <v>0</v>
          </cell>
          <cell r="F4">
            <v>61958160850</v>
          </cell>
        </row>
        <row r="5">
          <cell r="A5" t="str">
            <v>가.공 사 비</v>
          </cell>
          <cell r="C5">
            <v>0</v>
          </cell>
          <cell r="E5">
            <v>0</v>
          </cell>
          <cell r="F5">
            <v>61958160850</v>
          </cell>
        </row>
        <row r="6">
          <cell r="A6" t="str">
            <v>1.토    공</v>
          </cell>
          <cell r="C6">
            <v>0</v>
          </cell>
          <cell r="E6">
            <v>0</v>
          </cell>
          <cell r="F6">
            <v>4202909920</v>
          </cell>
        </row>
        <row r="7">
          <cell r="A7" t="str">
            <v>가) 본 선 토 공</v>
          </cell>
          <cell r="C7">
            <v>0</v>
          </cell>
          <cell r="E7">
            <v>0</v>
          </cell>
          <cell r="F7">
            <v>2478343120</v>
          </cell>
        </row>
        <row r="8">
          <cell r="A8" t="str">
            <v>깍    기</v>
          </cell>
          <cell r="B8" t="str">
            <v>토사</v>
          </cell>
          <cell r="C8">
            <v>108815</v>
          </cell>
          <cell r="D8" t="str">
            <v>㎥</v>
          </cell>
          <cell r="E8">
            <v>680</v>
          </cell>
          <cell r="F8">
            <v>73994200</v>
          </cell>
        </row>
        <row r="9">
          <cell r="A9" t="str">
            <v>깍    기</v>
          </cell>
          <cell r="B9" t="str">
            <v>풍화암</v>
          </cell>
          <cell r="C9">
            <v>50534</v>
          </cell>
          <cell r="D9" t="str">
            <v>㎥</v>
          </cell>
          <cell r="E9">
            <v>1400</v>
          </cell>
          <cell r="F9">
            <v>70747600</v>
          </cell>
        </row>
        <row r="10">
          <cell r="A10" t="str">
            <v>깍    기</v>
          </cell>
          <cell r="B10" t="str">
            <v>연암</v>
          </cell>
          <cell r="C10">
            <v>2507</v>
          </cell>
          <cell r="D10" t="str">
            <v>㎥</v>
          </cell>
          <cell r="E10">
            <v>10000</v>
          </cell>
          <cell r="F10">
            <v>25070000</v>
          </cell>
        </row>
        <row r="11">
          <cell r="A11" t="str">
            <v>돋    기</v>
          </cell>
          <cell r="B11" t="str">
            <v>유용토,L=1,470m</v>
          </cell>
          <cell r="C11">
            <v>147558</v>
          </cell>
          <cell r="D11" t="str">
            <v>㎥</v>
          </cell>
          <cell r="E11">
            <v>2000</v>
          </cell>
          <cell r="F11">
            <v>295116000</v>
          </cell>
        </row>
        <row r="12">
          <cell r="A12" t="str">
            <v>잔토처리</v>
          </cell>
          <cell r="B12" t="str">
            <v>자연상태,L=30,000m</v>
          </cell>
          <cell r="C12">
            <v>249819</v>
          </cell>
          <cell r="D12" t="str">
            <v>㎥</v>
          </cell>
          <cell r="E12">
            <v>7000</v>
          </cell>
          <cell r="F12">
            <v>1748733000</v>
          </cell>
        </row>
        <row r="13">
          <cell r="A13" t="str">
            <v>층 따 기</v>
          </cell>
          <cell r="B13" t="str">
            <v>H=50cm</v>
          </cell>
          <cell r="C13">
            <v>441</v>
          </cell>
          <cell r="D13" t="str">
            <v>㎥</v>
          </cell>
          <cell r="E13">
            <v>420</v>
          </cell>
          <cell r="F13">
            <v>185220</v>
          </cell>
        </row>
        <row r="14">
          <cell r="A14" t="str">
            <v>떼 입히기</v>
          </cell>
          <cell r="B14" t="str">
            <v>평떼</v>
          </cell>
          <cell r="C14">
            <v>7876</v>
          </cell>
          <cell r="D14" t="str">
            <v>㎡</v>
          </cell>
          <cell r="E14">
            <v>6800</v>
          </cell>
          <cell r="F14">
            <v>53556800</v>
          </cell>
        </row>
        <row r="15">
          <cell r="A15" t="str">
            <v>떼 입히기</v>
          </cell>
          <cell r="B15" t="str">
            <v>줄떼</v>
          </cell>
          <cell r="C15">
            <v>6204</v>
          </cell>
          <cell r="D15" t="str">
            <v>㎡</v>
          </cell>
          <cell r="E15">
            <v>4700</v>
          </cell>
          <cell r="F15">
            <v>29158800</v>
          </cell>
        </row>
        <row r="16">
          <cell r="A16" t="str">
            <v>비탈면 녹화공</v>
          </cell>
          <cell r="B16" t="str">
            <v>암절개면, t=4cm</v>
          </cell>
          <cell r="C16">
            <v>2167</v>
          </cell>
          <cell r="D16" t="str">
            <v>㎡</v>
          </cell>
          <cell r="E16">
            <v>25000</v>
          </cell>
          <cell r="F16">
            <v>54175000</v>
          </cell>
        </row>
        <row r="17">
          <cell r="A17" t="str">
            <v>비탈면 녹화공</v>
          </cell>
          <cell r="B17" t="str">
            <v>암절개면, t=8cm</v>
          </cell>
          <cell r="C17">
            <v>2861</v>
          </cell>
          <cell r="D17" t="str">
            <v>㎡</v>
          </cell>
          <cell r="E17">
            <v>30000</v>
          </cell>
          <cell r="F17">
            <v>85830000</v>
          </cell>
        </row>
        <row r="18">
          <cell r="A18" t="str">
            <v>측구 터파기</v>
          </cell>
          <cell r="B18" t="str">
            <v>토사,인력</v>
          </cell>
          <cell r="C18">
            <v>699</v>
          </cell>
          <cell r="D18" t="str">
            <v>㎥</v>
          </cell>
          <cell r="E18">
            <v>6000</v>
          </cell>
          <cell r="F18">
            <v>4194000</v>
          </cell>
        </row>
        <row r="19">
          <cell r="A19" t="str">
            <v>측구 둑쌓기</v>
          </cell>
          <cell r="B19" t="str">
            <v>토사,인력</v>
          </cell>
          <cell r="C19">
            <v>145</v>
          </cell>
          <cell r="D19" t="str">
            <v>㎥</v>
          </cell>
          <cell r="E19">
            <v>6000</v>
          </cell>
          <cell r="F19">
            <v>870000</v>
          </cell>
        </row>
        <row r="20">
          <cell r="A20" t="str">
            <v>깎기비탈면 고르기</v>
          </cell>
          <cell r="B20" t="str">
            <v>풍 화 암</v>
          </cell>
          <cell r="C20">
            <v>1957</v>
          </cell>
          <cell r="D20" t="str">
            <v>㎡</v>
          </cell>
          <cell r="E20">
            <v>1500</v>
          </cell>
          <cell r="F20">
            <v>2935500</v>
          </cell>
        </row>
        <row r="21">
          <cell r="A21" t="str">
            <v>깎기비탈면 고르기</v>
          </cell>
          <cell r="B21" t="str">
            <v>연    암</v>
          </cell>
          <cell r="C21">
            <v>252</v>
          </cell>
          <cell r="D21" t="str">
            <v>㎡</v>
          </cell>
          <cell r="E21">
            <v>2000</v>
          </cell>
          <cell r="F21">
            <v>504000</v>
          </cell>
        </row>
        <row r="22">
          <cell r="A22" t="str">
            <v>노면 고르기</v>
          </cell>
          <cell r="C22">
            <v>6708</v>
          </cell>
          <cell r="D22" t="str">
            <v>㎡</v>
          </cell>
          <cell r="E22">
            <v>1500</v>
          </cell>
          <cell r="F22">
            <v>10062000</v>
          </cell>
        </row>
        <row r="23">
          <cell r="A23" t="str">
            <v>돋기비탈면 돌붙임</v>
          </cell>
          <cell r="B23" t="str">
            <v>버럭유용,t=35cm</v>
          </cell>
          <cell r="C23">
            <v>709</v>
          </cell>
          <cell r="D23" t="str">
            <v>㎡</v>
          </cell>
          <cell r="E23">
            <v>20000</v>
          </cell>
          <cell r="F23">
            <v>14180000</v>
          </cell>
        </row>
        <row r="24">
          <cell r="A24" t="str">
            <v>표 토 제 거</v>
          </cell>
          <cell r="B24" t="str">
            <v>답구간,t=50cm</v>
          </cell>
          <cell r="C24">
            <v>22066</v>
          </cell>
          <cell r="D24" t="str">
            <v>㎡</v>
          </cell>
          <cell r="E24">
            <v>300</v>
          </cell>
          <cell r="F24">
            <v>6619800</v>
          </cell>
        </row>
        <row r="25">
          <cell r="A25" t="str">
            <v>표 토 제 거</v>
          </cell>
          <cell r="B25" t="str">
            <v>답외구간,t=15cm</v>
          </cell>
          <cell r="C25">
            <v>12056</v>
          </cell>
          <cell r="D25" t="str">
            <v>㎡</v>
          </cell>
          <cell r="E25">
            <v>200</v>
          </cell>
          <cell r="F25">
            <v>2411200</v>
          </cell>
        </row>
        <row r="26">
          <cell r="A26" t="str">
            <v>나) 본 선 부 속</v>
          </cell>
          <cell r="C26">
            <v>0</v>
          </cell>
          <cell r="E26">
            <v>0</v>
          </cell>
          <cell r="F26">
            <v>415217680</v>
          </cell>
        </row>
        <row r="27">
          <cell r="A27" t="str">
            <v>터 파 기</v>
          </cell>
          <cell r="B27" t="str">
            <v>토사</v>
          </cell>
          <cell r="C27">
            <v>2292</v>
          </cell>
          <cell r="D27" t="str">
            <v>㎥</v>
          </cell>
          <cell r="E27">
            <v>740</v>
          </cell>
          <cell r="F27">
            <v>1696080</v>
          </cell>
        </row>
        <row r="28">
          <cell r="A28" t="str">
            <v>터 파 기</v>
          </cell>
          <cell r="B28" t="str">
            <v>풍화암</v>
          </cell>
          <cell r="C28">
            <v>3133</v>
          </cell>
          <cell r="D28" t="str">
            <v>㎥</v>
          </cell>
          <cell r="E28">
            <v>22000</v>
          </cell>
          <cell r="F28">
            <v>68926000</v>
          </cell>
        </row>
        <row r="29">
          <cell r="A29" t="str">
            <v>터 파 기</v>
          </cell>
          <cell r="B29" t="str">
            <v>연암</v>
          </cell>
          <cell r="C29">
            <v>479</v>
          </cell>
          <cell r="D29" t="str">
            <v>㎥</v>
          </cell>
          <cell r="E29">
            <v>27000</v>
          </cell>
          <cell r="F29">
            <v>12933000</v>
          </cell>
        </row>
        <row r="30">
          <cell r="A30" t="str">
            <v>되메우기</v>
          </cell>
          <cell r="C30">
            <v>1354</v>
          </cell>
          <cell r="D30" t="str">
            <v>㎥</v>
          </cell>
          <cell r="E30">
            <v>900</v>
          </cell>
          <cell r="F30">
            <v>1218600</v>
          </cell>
        </row>
        <row r="31">
          <cell r="A31" t="str">
            <v>바닥 콘크리트</v>
          </cell>
          <cell r="B31" t="str">
            <v>σck=135kg/㎠</v>
          </cell>
          <cell r="C31">
            <v>31</v>
          </cell>
          <cell r="D31" t="str">
            <v>㎥</v>
          </cell>
          <cell r="E31">
            <v>54000</v>
          </cell>
          <cell r="F31">
            <v>1674000</v>
          </cell>
        </row>
        <row r="32">
          <cell r="A32" t="str">
            <v>수로 콘크리트</v>
          </cell>
          <cell r="B32" t="str">
            <v>σck=180kg/㎠</v>
          </cell>
          <cell r="C32">
            <v>2677</v>
          </cell>
          <cell r="D32" t="str">
            <v>㎥</v>
          </cell>
          <cell r="E32">
            <v>100000</v>
          </cell>
          <cell r="F32">
            <v>267700000</v>
          </cell>
        </row>
        <row r="33">
          <cell r="A33" t="str">
            <v>방음벽 기초 철근콘크리트</v>
          </cell>
          <cell r="B33" t="str">
            <v>σck=240kg/㎠</v>
          </cell>
          <cell r="C33">
            <v>237</v>
          </cell>
          <cell r="D33" t="str">
            <v>㎥</v>
          </cell>
          <cell r="E33">
            <v>110000</v>
          </cell>
          <cell r="F33">
            <v>26070000</v>
          </cell>
        </row>
        <row r="34">
          <cell r="A34" t="str">
            <v>방음벽 설치</v>
          </cell>
          <cell r="B34" t="str">
            <v>토공부,칼라,흡음형,H=3.0m,W=4.0m</v>
          </cell>
          <cell r="C34">
            <v>140</v>
          </cell>
          <cell r="D34" t="str">
            <v>m</v>
          </cell>
          <cell r="E34">
            <v>250000</v>
          </cell>
          <cell r="F34">
            <v>35000000</v>
          </cell>
        </row>
        <row r="35">
          <cell r="A35" t="str">
            <v>다) 개 천 내 기</v>
          </cell>
          <cell r="C35">
            <v>0</v>
          </cell>
          <cell r="E35">
            <v>0</v>
          </cell>
          <cell r="F35">
            <v>139780440</v>
          </cell>
        </row>
        <row r="36">
          <cell r="A36" t="str">
            <v>터 파 기</v>
          </cell>
          <cell r="B36" t="str">
            <v>육상,토사</v>
          </cell>
          <cell r="C36">
            <v>6861</v>
          </cell>
          <cell r="D36" t="str">
            <v>㎥</v>
          </cell>
          <cell r="E36">
            <v>740</v>
          </cell>
          <cell r="F36">
            <v>5077140</v>
          </cell>
        </row>
        <row r="37">
          <cell r="A37" t="str">
            <v>터 파 기</v>
          </cell>
          <cell r="B37" t="str">
            <v>육상,풍화암</v>
          </cell>
          <cell r="C37">
            <v>642</v>
          </cell>
          <cell r="D37" t="str">
            <v>㎥</v>
          </cell>
          <cell r="E37">
            <v>22000</v>
          </cell>
          <cell r="F37">
            <v>14124000</v>
          </cell>
        </row>
        <row r="38">
          <cell r="A38" t="str">
            <v>되메우기</v>
          </cell>
          <cell r="C38">
            <v>3002</v>
          </cell>
          <cell r="D38" t="str">
            <v>㎥</v>
          </cell>
          <cell r="E38">
            <v>900</v>
          </cell>
          <cell r="F38">
            <v>2701800</v>
          </cell>
        </row>
        <row r="39">
          <cell r="A39" t="str">
            <v>떼 입히기</v>
          </cell>
          <cell r="B39" t="str">
            <v>줄떼</v>
          </cell>
          <cell r="C39">
            <v>83</v>
          </cell>
          <cell r="D39" t="str">
            <v>㎡</v>
          </cell>
          <cell r="E39">
            <v>4700</v>
          </cell>
          <cell r="F39">
            <v>390100</v>
          </cell>
        </row>
        <row r="40">
          <cell r="A40" t="str">
            <v>떼 입히기</v>
          </cell>
          <cell r="B40" t="str">
            <v>평떼</v>
          </cell>
          <cell r="C40">
            <v>1288</v>
          </cell>
          <cell r="D40" t="str">
            <v>㎡</v>
          </cell>
          <cell r="E40">
            <v>6800</v>
          </cell>
          <cell r="F40">
            <v>8758400</v>
          </cell>
        </row>
        <row r="41">
          <cell r="A41" t="str">
            <v>측구 둑쌓기</v>
          </cell>
          <cell r="B41" t="str">
            <v>토사,인력</v>
          </cell>
          <cell r="C41">
            <v>34</v>
          </cell>
          <cell r="D41" t="str">
            <v>㎥</v>
          </cell>
          <cell r="E41">
            <v>6000</v>
          </cell>
          <cell r="F41">
            <v>204000</v>
          </cell>
        </row>
        <row r="42">
          <cell r="A42" t="str">
            <v>바닥 콘크리트</v>
          </cell>
          <cell r="B42" t="str">
            <v>σck=135kg/㎠</v>
          </cell>
          <cell r="C42">
            <v>239</v>
          </cell>
          <cell r="D42" t="str">
            <v>㎥</v>
          </cell>
          <cell r="E42">
            <v>19000</v>
          </cell>
          <cell r="F42">
            <v>4541000</v>
          </cell>
        </row>
        <row r="43">
          <cell r="A43" t="str">
            <v>수로 철근콘크리트</v>
          </cell>
          <cell r="B43" t="str">
            <v>σck=240kg/㎠</v>
          </cell>
          <cell r="C43">
            <v>1552</v>
          </cell>
          <cell r="D43" t="str">
            <v>㎥</v>
          </cell>
          <cell r="E43">
            <v>67000</v>
          </cell>
          <cell r="F43">
            <v>103984000</v>
          </cell>
        </row>
        <row r="44">
          <cell r="A44" t="str">
            <v>라) 길 내 기</v>
          </cell>
          <cell r="C44">
            <v>0</v>
          </cell>
          <cell r="E44">
            <v>0</v>
          </cell>
          <cell r="F44">
            <v>387494880</v>
          </cell>
        </row>
        <row r="45">
          <cell r="A45" t="str">
            <v>깍    기</v>
          </cell>
          <cell r="B45" t="str">
            <v>토사</v>
          </cell>
          <cell r="C45">
            <v>15936</v>
          </cell>
          <cell r="D45" t="str">
            <v>㎥</v>
          </cell>
          <cell r="E45">
            <v>680</v>
          </cell>
          <cell r="F45">
            <v>10836480</v>
          </cell>
        </row>
        <row r="46">
          <cell r="A46" t="str">
            <v>깍    기</v>
          </cell>
          <cell r="B46" t="str">
            <v>풍화암</v>
          </cell>
          <cell r="C46">
            <v>130</v>
          </cell>
          <cell r="D46" t="str">
            <v>㎥</v>
          </cell>
          <cell r="E46">
            <v>1400</v>
          </cell>
          <cell r="F46">
            <v>182000</v>
          </cell>
        </row>
        <row r="47">
          <cell r="A47" t="str">
            <v>돋    기</v>
          </cell>
          <cell r="B47" t="str">
            <v>유용토,L=1,470m</v>
          </cell>
          <cell r="C47">
            <v>13804</v>
          </cell>
          <cell r="D47" t="str">
            <v>㎥</v>
          </cell>
          <cell r="E47">
            <v>2000</v>
          </cell>
          <cell r="F47">
            <v>27608000</v>
          </cell>
        </row>
        <row r="48">
          <cell r="A48" t="str">
            <v>측구 터파기</v>
          </cell>
          <cell r="B48" t="str">
            <v>인력</v>
          </cell>
          <cell r="C48">
            <v>1447</v>
          </cell>
          <cell r="D48" t="str">
            <v>㎥</v>
          </cell>
          <cell r="E48">
            <v>6000</v>
          </cell>
          <cell r="F48">
            <v>8682000</v>
          </cell>
        </row>
        <row r="49">
          <cell r="A49" t="str">
            <v>측구 둑쌓기</v>
          </cell>
          <cell r="B49" t="str">
            <v>인력</v>
          </cell>
          <cell r="C49">
            <v>167</v>
          </cell>
          <cell r="D49" t="str">
            <v>㎥</v>
          </cell>
          <cell r="E49">
            <v>6000</v>
          </cell>
          <cell r="F49">
            <v>1002000</v>
          </cell>
        </row>
        <row r="50">
          <cell r="A50" t="str">
            <v>떼 입히기</v>
          </cell>
          <cell r="B50" t="str">
            <v>평떼</v>
          </cell>
          <cell r="C50">
            <v>5351</v>
          </cell>
          <cell r="D50" t="str">
            <v>㎡</v>
          </cell>
          <cell r="E50">
            <v>6800</v>
          </cell>
          <cell r="F50">
            <v>36386800</v>
          </cell>
        </row>
        <row r="51">
          <cell r="A51" t="str">
            <v>떼 입히기</v>
          </cell>
          <cell r="B51" t="str">
            <v>줄떼</v>
          </cell>
          <cell r="C51">
            <v>5708</v>
          </cell>
          <cell r="D51" t="str">
            <v>㎡</v>
          </cell>
          <cell r="E51">
            <v>4700</v>
          </cell>
          <cell r="F51">
            <v>26827600</v>
          </cell>
        </row>
        <row r="52">
          <cell r="A52" t="str">
            <v>비탈면 보호 녹화공</v>
          </cell>
          <cell r="B52" t="str">
            <v>암절개면,t=4cm</v>
          </cell>
          <cell r="C52">
            <v>336</v>
          </cell>
          <cell r="D52" t="str">
            <v>㎡</v>
          </cell>
          <cell r="E52">
            <v>25000</v>
          </cell>
          <cell r="F52">
            <v>8400000</v>
          </cell>
        </row>
        <row r="53">
          <cell r="A53" t="str">
            <v>포장 콘크리트</v>
          </cell>
          <cell r="B53" t="str">
            <v>t=20cm,σbk=40kg/㎠</v>
          </cell>
          <cell r="C53">
            <v>1512</v>
          </cell>
          <cell r="D53" t="str">
            <v>㎥</v>
          </cell>
          <cell r="E53">
            <v>140000</v>
          </cell>
          <cell r="F53">
            <v>211680000</v>
          </cell>
        </row>
        <row r="54">
          <cell r="A54" t="str">
            <v>흄관 부설</v>
          </cell>
          <cell r="B54" t="str">
            <v>φ=100cm,칼라식</v>
          </cell>
          <cell r="C54">
            <v>96</v>
          </cell>
          <cell r="D54" t="str">
            <v>m</v>
          </cell>
          <cell r="E54">
            <v>210000</v>
          </cell>
          <cell r="F54">
            <v>20160000</v>
          </cell>
        </row>
        <row r="55">
          <cell r="A55" t="str">
            <v>울타리설치</v>
          </cell>
          <cell r="B55" t="str">
            <v>H=1.80m,용융아연도망</v>
          </cell>
          <cell r="C55">
            <v>397</v>
          </cell>
          <cell r="D55" t="str">
            <v>m</v>
          </cell>
          <cell r="E55">
            <v>90000</v>
          </cell>
          <cell r="F55">
            <v>35730000</v>
          </cell>
        </row>
        <row r="56">
          <cell r="A56" t="str">
            <v>마) 지    축</v>
          </cell>
          <cell r="C56">
            <v>0</v>
          </cell>
          <cell r="E56">
            <v>0</v>
          </cell>
          <cell r="F56">
            <v>782073800</v>
          </cell>
        </row>
        <row r="57">
          <cell r="A57" t="str">
            <v>깍    기</v>
          </cell>
          <cell r="B57" t="str">
            <v>토사</v>
          </cell>
          <cell r="C57">
            <v>34556</v>
          </cell>
          <cell r="D57" t="str">
            <v>㎥</v>
          </cell>
          <cell r="E57">
            <v>680</v>
          </cell>
          <cell r="F57">
            <v>23498080</v>
          </cell>
        </row>
        <row r="58">
          <cell r="A58" t="str">
            <v>깍    기</v>
          </cell>
          <cell r="B58" t="str">
            <v>풍화암</v>
          </cell>
          <cell r="C58">
            <v>10710</v>
          </cell>
          <cell r="D58" t="str">
            <v>㎥</v>
          </cell>
          <cell r="E58">
            <v>1400</v>
          </cell>
          <cell r="F58">
            <v>14994000</v>
          </cell>
        </row>
        <row r="59">
          <cell r="A59" t="str">
            <v>터 파 기</v>
          </cell>
          <cell r="B59" t="str">
            <v>토사</v>
          </cell>
          <cell r="C59">
            <v>2191</v>
          </cell>
          <cell r="D59" t="str">
            <v>㎥</v>
          </cell>
          <cell r="E59">
            <v>740</v>
          </cell>
          <cell r="F59">
            <v>1621340</v>
          </cell>
        </row>
        <row r="60">
          <cell r="A60" t="str">
            <v>터 파 기</v>
          </cell>
          <cell r="B60" t="str">
            <v>풍화암</v>
          </cell>
          <cell r="C60">
            <v>423</v>
          </cell>
          <cell r="D60" t="str">
            <v>㎥</v>
          </cell>
          <cell r="E60">
            <v>22000</v>
          </cell>
          <cell r="F60">
            <v>9306000</v>
          </cell>
        </row>
        <row r="61">
          <cell r="A61" t="str">
            <v>되메우기</v>
          </cell>
          <cell r="B61" t="str">
            <v>토사</v>
          </cell>
          <cell r="C61">
            <v>591</v>
          </cell>
          <cell r="D61" t="str">
            <v>㎥</v>
          </cell>
          <cell r="E61">
            <v>900</v>
          </cell>
          <cell r="F61">
            <v>531900</v>
          </cell>
        </row>
        <row r="62">
          <cell r="A62" t="str">
            <v>돋    기</v>
          </cell>
          <cell r="B62" t="str">
            <v>유용토,L=1470m</v>
          </cell>
          <cell r="C62">
            <v>210598</v>
          </cell>
          <cell r="D62" t="str">
            <v>㎥</v>
          </cell>
          <cell r="E62">
            <v>2000</v>
          </cell>
          <cell r="F62">
            <v>421196000</v>
          </cell>
        </row>
        <row r="63">
          <cell r="A63" t="str">
            <v>층 따 기</v>
          </cell>
          <cell r="B63" t="str">
            <v>H=50cm</v>
          </cell>
          <cell r="C63">
            <v>259</v>
          </cell>
          <cell r="D63" t="str">
            <v>㎥</v>
          </cell>
          <cell r="E63">
            <v>420</v>
          </cell>
          <cell r="F63">
            <v>108780</v>
          </cell>
        </row>
        <row r="64">
          <cell r="A64" t="str">
            <v>떼 입히기</v>
          </cell>
          <cell r="B64" t="str">
            <v>줄떼</v>
          </cell>
          <cell r="C64">
            <v>11678</v>
          </cell>
          <cell r="D64" t="str">
            <v>㎡</v>
          </cell>
          <cell r="E64">
            <v>4700</v>
          </cell>
          <cell r="F64">
            <v>54886600</v>
          </cell>
        </row>
        <row r="65">
          <cell r="A65" t="str">
            <v>떼 입히기</v>
          </cell>
          <cell r="B65" t="str">
            <v>평떼</v>
          </cell>
          <cell r="C65">
            <v>1213</v>
          </cell>
          <cell r="D65" t="str">
            <v>㎡</v>
          </cell>
          <cell r="E65">
            <v>6800</v>
          </cell>
          <cell r="F65">
            <v>8248400</v>
          </cell>
        </row>
        <row r="66">
          <cell r="A66" t="str">
            <v>측구 터파기</v>
          </cell>
          <cell r="B66" t="str">
            <v>토사,인력</v>
          </cell>
          <cell r="C66">
            <v>1491</v>
          </cell>
          <cell r="D66" t="str">
            <v>㎥</v>
          </cell>
          <cell r="E66">
            <v>6000</v>
          </cell>
          <cell r="F66">
            <v>8946000</v>
          </cell>
        </row>
        <row r="67">
          <cell r="A67" t="str">
            <v>측구 둑쌓기</v>
          </cell>
          <cell r="B67" t="str">
            <v>토사,인력</v>
          </cell>
          <cell r="C67">
            <v>214</v>
          </cell>
          <cell r="D67" t="str">
            <v>㎥</v>
          </cell>
          <cell r="E67">
            <v>6000</v>
          </cell>
          <cell r="F67">
            <v>1284000</v>
          </cell>
        </row>
        <row r="68">
          <cell r="A68" t="str">
            <v>깎기비탈면 고르기</v>
          </cell>
          <cell r="B68" t="str">
            <v>풍화암</v>
          </cell>
          <cell r="C68">
            <v>495</v>
          </cell>
          <cell r="D68" t="str">
            <v>㎡</v>
          </cell>
          <cell r="E68">
            <v>1500</v>
          </cell>
          <cell r="F68">
            <v>742500</v>
          </cell>
        </row>
        <row r="69">
          <cell r="A69" t="str">
            <v>노면 고르기</v>
          </cell>
          <cell r="C69">
            <v>3845</v>
          </cell>
          <cell r="D69" t="str">
            <v>㎡</v>
          </cell>
          <cell r="E69">
            <v>1500</v>
          </cell>
          <cell r="F69">
            <v>5767500</v>
          </cell>
        </row>
        <row r="70">
          <cell r="A70" t="str">
            <v>돋기비탈면 돌붙임</v>
          </cell>
          <cell r="B70" t="str">
            <v>버럭유용,t=35cm</v>
          </cell>
          <cell r="C70">
            <v>4791</v>
          </cell>
          <cell r="D70" t="str">
            <v>㎡</v>
          </cell>
          <cell r="E70">
            <v>20000</v>
          </cell>
          <cell r="F70">
            <v>95820000</v>
          </cell>
        </row>
        <row r="71">
          <cell r="A71" t="str">
            <v>표 토 제 거</v>
          </cell>
          <cell r="B71" t="str">
            <v>답구간,t=50cm</v>
          </cell>
          <cell r="C71">
            <v>20225</v>
          </cell>
          <cell r="D71" t="str">
            <v>㎡</v>
          </cell>
          <cell r="E71">
            <v>300</v>
          </cell>
          <cell r="F71">
            <v>6067500</v>
          </cell>
        </row>
        <row r="72">
          <cell r="A72" t="str">
            <v>표 토 제 거</v>
          </cell>
          <cell r="B72" t="str">
            <v>답외구간,t=15cm</v>
          </cell>
          <cell r="C72">
            <v>28396</v>
          </cell>
          <cell r="D72" t="str">
            <v>㎡</v>
          </cell>
          <cell r="E72">
            <v>200</v>
          </cell>
          <cell r="F72">
            <v>5679200</v>
          </cell>
        </row>
        <row r="73">
          <cell r="A73" t="str">
            <v>수로 콘크리트</v>
          </cell>
          <cell r="B73" t="str">
            <v>σck=180kg/㎠</v>
          </cell>
          <cell r="C73">
            <v>1402</v>
          </cell>
          <cell r="D73" t="str">
            <v>㎥</v>
          </cell>
          <cell r="E73">
            <v>88000</v>
          </cell>
          <cell r="F73">
            <v>123376000</v>
          </cell>
        </row>
        <row r="74">
          <cell r="A74" t="str">
            <v>2.교    량</v>
          </cell>
          <cell r="C74">
            <v>0</v>
          </cell>
          <cell r="E74">
            <v>0</v>
          </cell>
          <cell r="F74">
            <v>525399920</v>
          </cell>
        </row>
        <row r="75">
          <cell r="A75" t="str">
            <v>터 파 기</v>
          </cell>
          <cell r="B75" t="str">
            <v>육상,토사</v>
          </cell>
          <cell r="C75">
            <v>3628</v>
          </cell>
          <cell r="D75" t="str">
            <v>㎥</v>
          </cell>
          <cell r="E75">
            <v>740</v>
          </cell>
          <cell r="F75">
            <v>2684720</v>
          </cell>
        </row>
        <row r="76">
          <cell r="A76" t="str">
            <v>터 파 기</v>
          </cell>
          <cell r="B76" t="str">
            <v>수중,토사</v>
          </cell>
          <cell r="C76">
            <v>1199</v>
          </cell>
          <cell r="D76" t="str">
            <v>㎥</v>
          </cell>
          <cell r="E76">
            <v>1000</v>
          </cell>
          <cell r="F76">
            <v>1199000</v>
          </cell>
        </row>
        <row r="77">
          <cell r="A77" t="str">
            <v>되메우기</v>
          </cell>
          <cell r="B77" t="str">
            <v>토사</v>
          </cell>
          <cell r="C77">
            <v>990</v>
          </cell>
          <cell r="D77" t="str">
            <v>㎥</v>
          </cell>
          <cell r="E77">
            <v>900</v>
          </cell>
          <cell r="F77">
            <v>891000</v>
          </cell>
        </row>
        <row r="78">
          <cell r="A78" t="str">
            <v>기초 막돌 다짐</v>
          </cell>
          <cell r="B78" t="str">
            <v>버럭유용</v>
          </cell>
          <cell r="C78">
            <v>1786</v>
          </cell>
          <cell r="D78" t="str">
            <v>㎥</v>
          </cell>
          <cell r="E78">
            <v>20000</v>
          </cell>
          <cell r="F78">
            <v>35720000</v>
          </cell>
        </row>
        <row r="79">
          <cell r="A79" t="str">
            <v>구조물 뒷채움</v>
          </cell>
          <cell r="B79" t="str">
            <v>버럭유용</v>
          </cell>
          <cell r="C79">
            <v>1260</v>
          </cell>
          <cell r="D79" t="str">
            <v>㎥</v>
          </cell>
          <cell r="E79">
            <v>20000</v>
          </cell>
          <cell r="F79">
            <v>25200000</v>
          </cell>
        </row>
        <row r="80">
          <cell r="A80" t="str">
            <v>P.H.C 파일박기</v>
          </cell>
          <cell r="B80" t="str">
            <v>φ300mm,L=6m 직항</v>
          </cell>
          <cell r="C80">
            <v>68</v>
          </cell>
          <cell r="D80" t="str">
            <v>본</v>
          </cell>
          <cell r="E80">
            <v>200000</v>
          </cell>
          <cell r="F80">
            <v>13600000</v>
          </cell>
        </row>
        <row r="81">
          <cell r="A81" t="str">
            <v>P.H.C 파일박기</v>
          </cell>
          <cell r="B81" t="str">
            <v>φ400mm,L=6m 직항</v>
          </cell>
          <cell r="C81">
            <v>141</v>
          </cell>
          <cell r="D81" t="str">
            <v>본</v>
          </cell>
          <cell r="E81">
            <v>230000</v>
          </cell>
          <cell r="F81">
            <v>32430000</v>
          </cell>
        </row>
        <row r="82">
          <cell r="A82" t="str">
            <v>바닥 콘크리트</v>
          </cell>
          <cell r="B82" t="str">
            <v>σck=135kg/㎠</v>
          </cell>
          <cell r="C82">
            <v>68</v>
          </cell>
          <cell r="D82" t="str">
            <v>㎥</v>
          </cell>
          <cell r="E82">
            <v>19000</v>
          </cell>
          <cell r="F82">
            <v>1292000</v>
          </cell>
        </row>
        <row r="83">
          <cell r="A83" t="str">
            <v>교대 기초 철근콘크리트</v>
          </cell>
          <cell r="B83" t="str">
            <v>σck=240kg/㎠</v>
          </cell>
          <cell r="C83">
            <v>95</v>
          </cell>
          <cell r="D83" t="str">
            <v>㎥</v>
          </cell>
          <cell r="E83">
            <v>58000</v>
          </cell>
          <cell r="F83">
            <v>5510000</v>
          </cell>
        </row>
        <row r="84">
          <cell r="A84" t="str">
            <v>교대 구체 철근콘크리트</v>
          </cell>
          <cell r="B84" t="str">
            <v>σck=240kg/㎠</v>
          </cell>
          <cell r="C84">
            <v>161</v>
          </cell>
          <cell r="D84" t="str">
            <v>㎥</v>
          </cell>
          <cell r="E84">
            <v>147000</v>
          </cell>
          <cell r="F84">
            <v>23667000</v>
          </cell>
        </row>
        <row r="85">
          <cell r="A85" t="str">
            <v>교각 기초 철근콘크리트</v>
          </cell>
          <cell r="B85" t="str">
            <v>σck=240kg/㎠</v>
          </cell>
          <cell r="C85">
            <v>69</v>
          </cell>
          <cell r="D85" t="str">
            <v>㎥</v>
          </cell>
          <cell r="E85">
            <v>70000</v>
          </cell>
          <cell r="F85">
            <v>4830000</v>
          </cell>
        </row>
        <row r="86">
          <cell r="A86" t="str">
            <v>교각 구체 철근콘크리트</v>
          </cell>
          <cell r="B86" t="str">
            <v>σck=240kg/㎠</v>
          </cell>
          <cell r="C86">
            <v>99</v>
          </cell>
          <cell r="D86" t="str">
            <v>㎥</v>
          </cell>
          <cell r="E86">
            <v>250000</v>
          </cell>
          <cell r="F86">
            <v>24750000</v>
          </cell>
        </row>
        <row r="87">
          <cell r="A87" t="str">
            <v>네오프랜패드설치</v>
          </cell>
          <cell r="B87" t="str">
            <v>1620x450x16mm</v>
          </cell>
          <cell r="C87">
            <v>6</v>
          </cell>
          <cell r="D87" t="str">
            <v>개</v>
          </cell>
          <cell r="E87">
            <v>30000</v>
          </cell>
          <cell r="F87">
            <v>180000</v>
          </cell>
        </row>
        <row r="88">
          <cell r="A88" t="str">
            <v>R.C슬래브 철근콘크리트</v>
          </cell>
          <cell r="B88" t="str">
            <v>σck=240kg/㎠</v>
          </cell>
          <cell r="C88">
            <v>139</v>
          </cell>
          <cell r="D88" t="str">
            <v>㎥</v>
          </cell>
          <cell r="E88">
            <v>140000</v>
          </cell>
          <cell r="F88">
            <v>19460000</v>
          </cell>
        </row>
        <row r="89">
          <cell r="A89" t="str">
            <v>교면방수</v>
          </cell>
          <cell r="B89" t="str">
            <v>침투식액체,2회</v>
          </cell>
          <cell r="C89">
            <v>271</v>
          </cell>
          <cell r="D89" t="str">
            <v>㎡</v>
          </cell>
          <cell r="E89">
            <v>4200</v>
          </cell>
          <cell r="F89">
            <v>1138200</v>
          </cell>
        </row>
        <row r="90">
          <cell r="A90" t="str">
            <v>난간설치</v>
          </cell>
          <cell r="B90" t="str">
            <v>STS PIPE,H=1.0m</v>
          </cell>
          <cell r="C90">
            <v>30</v>
          </cell>
          <cell r="D90" t="str">
            <v>m</v>
          </cell>
          <cell r="E90">
            <v>85000</v>
          </cell>
          <cell r="F90">
            <v>2550000</v>
          </cell>
        </row>
        <row r="91">
          <cell r="A91" t="str">
            <v>함형 철근콘크리트</v>
          </cell>
          <cell r="B91" t="str">
            <v>σck=240kg/㎠</v>
          </cell>
          <cell r="C91">
            <v>535</v>
          </cell>
          <cell r="D91" t="str">
            <v>㎥</v>
          </cell>
          <cell r="E91">
            <v>140000</v>
          </cell>
          <cell r="F91">
            <v>74900000</v>
          </cell>
        </row>
        <row r="92">
          <cell r="A92" t="str">
            <v>램프 철근콘크리트</v>
          </cell>
          <cell r="B92" t="str">
            <v>σck=240kg/㎠</v>
          </cell>
          <cell r="C92">
            <v>290</v>
          </cell>
          <cell r="D92" t="str">
            <v>㎥</v>
          </cell>
          <cell r="E92">
            <v>54000</v>
          </cell>
          <cell r="F92">
            <v>15660000</v>
          </cell>
        </row>
        <row r="93">
          <cell r="A93" t="str">
            <v>집수정 철근콘크리트</v>
          </cell>
          <cell r="B93" t="str">
            <v>σck=240kg/㎠</v>
          </cell>
          <cell r="C93">
            <v>8</v>
          </cell>
          <cell r="D93" t="str">
            <v>㎥</v>
          </cell>
          <cell r="E93">
            <v>115000</v>
          </cell>
          <cell r="F93">
            <v>920000</v>
          </cell>
        </row>
        <row r="94">
          <cell r="A94" t="str">
            <v>중력식 옹벽 콘크리트</v>
          </cell>
          <cell r="B94" t="str">
            <v>σck=180kg/㎠</v>
          </cell>
          <cell r="C94">
            <v>211</v>
          </cell>
          <cell r="D94" t="str">
            <v>㎥</v>
          </cell>
          <cell r="E94">
            <v>60000</v>
          </cell>
          <cell r="F94">
            <v>12660000</v>
          </cell>
        </row>
        <row r="95">
          <cell r="A95" t="str">
            <v>철근콘크리트 깨기</v>
          </cell>
          <cell r="B95" t="str">
            <v>인력+기계</v>
          </cell>
          <cell r="C95">
            <v>1551</v>
          </cell>
          <cell r="D95" t="str">
            <v>㎥</v>
          </cell>
          <cell r="E95">
            <v>100000</v>
          </cell>
          <cell r="F95">
            <v>155100000</v>
          </cell>
        </row>
        <row r="96">
          <cell r="A96" t="str">
            <v>무근콘크리트 깨기</v>
          </cell>
          <cell r="B96" t="str">
            <v>T=30CM미만</v>
          </cell>
          <cell r="C96">
            <v>937</v>
          </cell>
          <cell r="D96" t="str">
            <v>㎥</v>
          </cell>
          <cell r="E96">
            <v>20000</v>
          </cell>
          <cell r="F96">
            <v>18740000</v>
          </cell>
        </row>
        <row r="97">
          <cell r="A97" t="str">
            <v>흄관 부설</v>
          </cell>
          <cell r="B97" t="str">
            <v>φ=60cm,칼라식</v>
          </cell>
          <cell r="C97">
            <v>596</v>
          </cell>
          <cell r="D97" t="str">
            <v>m</v>
          </cell>
          <cell r="E97">
            <v>87000</v>
          </cell>
          <cell r="F97">
            <v>51852000</v>
          </cell>
        </row>
        <row r="98">
          <cell r="A98" t="str">
            <v>물 푸 기</v>
          </cell>
          <cell r="B98" t="str">
            <v>φ100mm</v>
          </cell>
          <cell r="C98">
            <v>466</v>
          </cell>
          <cell r="D98" t="str">
            <v>시간</v>
          </cell>
          <cell r="E98">
            <v>1000</v>
          </cell>
          <cell r="F98">
            <v>466000</v>
          </cell>
        </row>
        <row r="99">
          <cell r="A99" t="str">
            <v>3.구    교</v>
          </cell>
          <cell r="C99">
            <v>0</v>
          </cell>
          <cell r="E99">
            <v>0</v>
          </cell>
          <cell r="F99">
            <v>419263120</v>
          </cell>
        </row>
        <row r="100">
          <cell r="A100" t="str">
            <v>터 파 기</v>
          </cell>
          <cell r="B100" t="str">
            <v>육상,토사</v>
          </cell>
          <cell r="C100">
            <v>7773</v>
          </cell>
          <cell r="D100" t="str">
            <v>㎥</v>
          </cell>
          <cell r="E100">
            <v>740</v>
          </cell>
          <cell r="F100">
            <v>5752020</v>
          </cell>
        </row>
        <row r="101">
          <cell r="A101" t="str">
            <v>되메우기</v>
          </cell>
          <cell r="B101" t="str">
            <v>토사</v>
          </cell>
          <cell r="C101">
            <v>539</v>
          </cell>
          <cell r="D101" t="str">
            <v>㎥</v>
          </cell>
          <cell r="E101">
            <v>900</v>
          </cell>
          <cell r="F101">
            <v>485100</v>
          </cell>
        </row>
        <row r="102">
          <cell r="A102" t="str">
            <v>기초 막돌 다짐</v>
          </cell>
          <cell r="B102" t="str">
            <v>버럭유용</v>
          </cell>
          <cell r="C102">
            <v>1216</v>
          </cell>
          <cell r="D102" t="str">
            <v>㎥</v>
          </cell>
          <cell r="E102">
            <v>20000</v>
          </cell>
          <cell r="F102">
            <v>24320000</v>
          </cell>
        </row>
        <row r="103">
          <cell r="A103" t="str">
            <v>구조물 뒷채움</v>
          </cell>
          <cell r="B103" t="str">
            <v>버럭유용</v>
          </cell>
          <cell r="C103">
            <v>4647</v>
          </cell>
          <cell r="D103" t="str">
            <v>㎥</v>
          </cell>
          <cell r="E103">
            <v>20000</v>
          </cell>
          <cell r="F103">
            <v>92940000</v>
          </cell>
        </row>
        <row r="104">
          <cell r="A104" t="str">
            <v>바닥 콘크리트</v>
          </cell>
          <cell r="B104" t="str">
            <v>σck=135kg/㎠</v>
          </cell>
          <cell r="C104">
            <v>124</v>
          </cell>
          <cell r="D104" t="str">
            <v>㎥</v>
          </cell>
          <cell r="E104">
            <v>28000</v>
          </cell>
          <cell r="F104">
            <v>3472000</v>
          </cell>
        </row>
        <row r="105">
          <cell r="A105" t="str">
            <v>함형 철근콘크리트</v>
          </cell>
          <cell r="B105" t="str">
            <v>σck=240kg/㎠</v>
          </cell>
          <cell r="C105">
            <v>1495</v>
          </cell>
          <cell r="D105" t="str">
            <v>㎥</v>
          </cell>
          <cell r="E105">
            <v>176000</v>
          </cell>
          <cell r="F105">
            <v>263120000</v>
          </cell>
        </row>
        <row r="106">
          <cell r="A106" t="str">
            <v>램프 철근콘크리트</v>
          </cell>
          <cell r="B106" t="str">
            <v>σck=240kg/㎠</v>
          </cell>
          <cell r="C106">
            <v>226</v>
          </cell>
          <cell r="D106" t="str">
            <v>㎥</v>
          </cell>
          <cell r="E106">
            <v>54000</v>
          </cell>
          <cell r="F106">
            <v>12204000</v>
          </cell>
        </row>
        <row r="107">
          <cell r="A107" t="str">
            <v>집수정 철근콘크리트</v>
          </cell>
          <cell r="B107" t="str">
            <v>σck=240kg/㎠</v>
          </cell>
          <cell r="C107">
            <v>138</v>
          </cell>
          <cell r="D107" t="str">
            <v>㎥</v>
          </cell>
          <cell r="E107">
            <v>115000</v>
          </cell>
          <cell r="F107">
            <v>15870000</v>
          </cell>
        </row>
        <row r="108">
          <cell r="A108" t="str">
            <v>집수정 뚜껑제작설치</v>
          </cell>
          <cell r="B108" t="str">
            <v>스틸그레팅</v>
          </cell>
          <cell r="C108">
            <v>8</v>
          </cell>
          <cell r="D108" t="str">
            <v>개</v>
          </cell>
          <cell r="E108">
            <v>100000</v>
          </cell>
          <cell r="F108">
            <v>800000</v>
          </cell>
        </row>
        <row r="109">
          <cell r="A109" t="str">
            <v>무근콘크리트 깨기</v>
          </cell>
          <cell r="B109" t="str">
            <v>t=30cm미만</v>
          </cell>
          <cell r="C109">
            <v>15</v>
          </cell>
          <cell r="D109" t="str">
            <v>㎥</v>
          </cell>
          <cell r="E109">
            <v>20000</v>
          </cell>
          <cell r="F109">
            <v>300000</v>
          </cell>
        </row>
        <row r="110">
          <cell r="A110" t="str">
            <v>4. 터    널</v>
          </cell>
          <cell r="C110">
            <v>0</v>
          </cell>
          <cell r="E110">
            <v>0</v>
          </cell>
          <cell r="F110">
            <v>33642335560</v>
          </cell>
        </row>
        <row r="111">
          <cell r="A111" t="str">
            <v>가)개 착 식 터 널</v>
          </cell>
          <cell r="C111">
            <v>0</v>
          </cell>
          <cell r="E111">
            <v>0</v>
          </cell>
          <cell r="F111">
            <v>11291935400</v>
          </cell>
        </row>
        <row r="112">
          <cell r="A112" t="str">
            <v>깍    기</v>
          </cell>
          <cell r="B112" t="str">
            <v>토사</v>
          </cell>
          <cell r="C112">
            <v>145185</v>
          </cell>
          <cell r="D112" t="str">
            <v>㎥</v>
          </cell>
          <cell r="E112">
            <v>680</v>
          </cell>
          <cell r="F112">
            <v>98725800</v>
          </cell>
        </row>
        <row r="113">
          <cell r="A113" t="str">
            <v>깍    기</v>
          </cell>
          <cell r="B113" t="str">
            <v>풍화암</v>
          </cell>
          <cell r="C113">
            <v>240495</v>
          </cell>
          <cell r="D113" t="str">
            <v>㎥</v>
          </cell>
          <cell r="E113">
            <v>1400</v>
          </cell>
          <cell r="F113">
            <v>336693000</v>
          </cell>
        </row>
        <row r="114">
          <cell r="A114" t="str">
            <v>깍    기</v>
          </cell>
          <cell r="B114" t="str">
            <v>연암</v>
          </cell>
          <cell r="C114">
            <v>41003</v>
          </cell>
          <cell r="D114" t="str">
            <v>㎥</v>
          </cell>
          <cell r="E114">
            <v>10000</v>
          </cell>
          <cell r="F114">
            <v>410030000</v>
          </cell>
        </row>
        <row r="115">
          <cell r="A115" t="str">
            <v>깍    기</v>
          </cell>
          <cell r="B115" t="str">
            <v>경암</v>
          </cell>
          <cell r="C115">
            <v>24641</v>
          </cell>
          <cell r="D115" t="str">
            <v>㎥</v>
          </cell>
          <cell r="E115">
            <v>18000</v>
          </cell>
          <cell r="F115">
            <v>443538000</v>
          </cell>
        </row>
        <row r="116">
          <cell r="A116" t="str">
            <v>되메우기</v>
          </cell>
          <cell r="C116">
            <v>294749</v>
          </cell>
          <cell r="D116" t="str">
            <v>㎥</v>
          </cell>
          <cell r="E116">
            <v>900</v>
          </cell>
          <cell r="F116">
            <v>265274100</v>
          </cell>
        </row>
        <row r="117">
          <cell r="A117" t="str">
            <v>돋    기</v>
          </cell>
          <cell r="B117" t="str">
            <v>유용토,L=1,470m</v>
          </cell>
          <cell r="C117">
            <v>10707</v>
          </cell>
          <cell r="D117" t="str">
            <v>㎥</v>
          </cell>
          <cell r="E117">
            <v>2000</v>
          </cell>
          <cell r="F117">
            <v>21414000</v>
          </cell>
        </row>
        <row r="118">
          <cell r="A118" t="str">
            <v>노면 고르기</v>
          </cell>
          <cell r="C118">
            <v>14017</v>
          </cell>
          <cell r="D118" t="str">
            <v>㎡</v>
          </cell>
          <cell r="E118">
            <v>1500</v>
          </cell>
          <cell r="F118">
            <v>21025500</v>
          </cell>
        </row>
        <row r="119">
          <cell r="A119" t="str">
            <v>산마루측구 터파기</v>
          </cell>
          <cell r="C119">
            <v>136</v>
          </cell>
          <cell r="D119" t="str">
            <v>㎥</v>
          </cell>
          <cell r="E119">
            <v>6000</v>
          </cell>
          <cell r="F119">
            <v>816000</v>
          </cell>
        </row>
        <row r="120">
          <cell r="A120" t="str">
            <v>무근 콘크리트채움</v>
          </cell>
          <cell r="B120" t="str">
            <v>σck=150Kg/㎠</v>
          </cell>
          <cell r="C120">
            <v>604</v>
          </cell>
          <cell r="D120" t="str">
            <v>㎥</v>
          </cell>
          <cell r="E120">
            <v>19000</v>
          </cell>
          <cell r="F120">
            <v>11476000</v>
          </cell>
        </row>
        <row r="121">
          <cell r="A121" t="str">
            <v>바닥 콘크리트</v>
          </cell>
          <cell r="B121" t="str">
            <v>σck=135Kg/㎠</v>
          </cell>
          <cell r="C121">
            <v>3082</v>
          </cell>
          <cell r="D121" t="str">
            <v>㎥</v>
          </cell>
          <cell r="E121">
            <v>19000</v>
          </cell>
          <cell r="F121">
            <v>58558000</v>
          </cell>
        </row>
        <row r="122">
          <cell r="A122" t="str">
            <v>라이닝철근콘크리트</v>
          </cell>
          <cell r="B122" t="str">
            <v>σck=240Kg/㎠</v>
          </cell>
          <cell r="C122">
            <v>23363</v>
          </cell>
          <cell r="D122" t="str">
            <v>㎥</v>
          </cell>
          <cell r="E122">
            <v>100000</v>
          </cell>
          <cell r="F122">
            <v>2336300000</v>
          </cell>
        </row>
        <row r="123">
          <cell r="A123" t="str">
            <v>라멘 철근콘크리트</v>
          </cell>
          <cell r="B123" t="str">
            <v>σck=240kg/㎠</v>
          </cell>
          <cell r="C123">
            <v>33412</v>
          </cell>
          <cell r="D123" t="str">
            <v>㎥</v>
          </cell>
          <cell r="E123">
            <v>170000</v>
          </cell>
          <cell r="F123">
            <v>5680040000</v>
          </cell>
        </row>
        <row r="124">
          <cell r="A124" t="str">
            <v>익벽 기초콘크리트</v>
          </cell>
          <cell r="B124" t="str">
            <v>σck=180Kg/㎠</v>
          </cell>
          <cell r="C124">
            <v>23</v>
          </cell>
          <cell r="D124" t="str">
            <v>㎥</v>
          </cell>
          <cell r="E124">
            <v>20000</v>
          </cell>
          <cell r="F124">
            <v>460000</v>
          </cell>
        </row>
        <row r="125">
          <cell r="A125" t="str">
            <v>익벽 구체철근콘크리트</v>
          </cell>
          <cell r="B125" t="str">
            <v>σck=240Kg/㎠</v>
          </cell>
          <cell r="C125">
            <v>313</v>
          </cell>
          <cell r="D125" t="str">
            <v>㎥</v>
          </cell>
          <cell r="E125">
            <v>190000</v>
          </cell>
          <cell r="F125">
            <v>59470000</v>
          </cell>
        </row>
        <row r="126">
          <cell r="A126" t="str">
            <v>접합부 철근콘크리트</v>
          </cell>
          <cell r="B126" t="str">
            <v>σck=240kg/㎠</v>
          </cell>
          <cell r="C126">
            <v>175</v>
          </cell>
          <cell r="D126" t="str">
            <v>㎥</v>
          </cell>
          <cell r="E126">
            <v>200000</v>
          </cell>
          <cell r="F126">
            <v>35000000</v>
          </cell>
        </row>
        <row r="127">
          <cell r="A127" t="str">
            <v>방  수  공</v>
          </cell>
          <cell r="B127" t="str">
            <v>쉬트방수,t=2mm 함형부</v>
          </cell>
          <cell r="C127">
            <v>34732</v>
          </cell>
          <cell r="D127" t="str">
            <v>㎡</v>
          </cell>
          <cell r="E127">
            <v>20000</v>
          </cell>
          <cell r="F127">
            <v>694640000</v>
          </cell>
        </row>
        <row r="128">
          <cell r="A128" t="str">
            <v>방  수  공</v>
          </cell>
          <cell r="B128" t="str">
            <v>쉬트방수,t=2mm 아치부</v>
          </cell>
          <cell r="C128">
            <v>18118</v>
          </cell>
          <cell r="D128" t="str">
            <v>㎡</v>
          </cell>
          <cell r="E128">
            <v>20000</v>
          </cell>
          <cell r="F128">
            <v>362360000</v>
          </cell>
        </row>
        <row r="129">
          <cell r="A129" t="str">
            <v>배수관 부설</v>
          </cell>
          <cell r="B129" t="str">
            <v>THP유공관,φ100mm</v>
          </cell>
          <cell r="C129">
            <v>1524</v>
          </cell>
          <cell r="D129" t="str">
            <v>m</v>
          </cell>
          <cell r="E129">
            <v>20000</v>
          </cell>
          <cell r="F129">
            <v>30480000</v>
          </cell>
        </row>
        <row r="130">
          <cell r="A130" t="str">
            <v>배수로뚜껑제작 설치</v>
          </cell>
          <cell r="B130" t="str">
            <v>50cmX49.5cmX10cm</v>
          </cell>
          <cell r="C130">
            <v>6203</v>
          </cell>
          <cell r="D130" t="str">
            <v>개</v>
          </cell>
          <cell r="E130">
            <v>15000</v>
          </cell>
          <cell r="F130">
            <v>93045000</v>
          </cell>
        </row>
        <row r="131">
          <cell r="A131" t="str">
            <v>열차대피손잡이</v>
          </cell>
          <cell r="B131" t="str">
            <v>스텐레스, φ50.8mmx3mm</v>
          </cell>
          <cell r="C131">
            <v>153</v>
          </cell>
          <cell r="D131" t="str">
            <v>m</v>
          </cell>
          <cell r="E131">
            <v>30000</v>
          </cell>
          <cell r="F131">
            <v>4590000</v>
          </cell>
        </row>
        <row r="132">
          <cell r="A132" t="str">
            <v>공사용 갱문설치</v>
          </cell>
          <cell r="C132">
            <v>8</v>
          </cell>
          <cell r="D132" t="str">
            <v>개소</v>
          </cell>
          <cell r="E132">
            <v>10000000</v>
          </cell>
          <cell r="F132">
            <v>80000000</v>
          </cell>
        </row>
        <row r="133">
          <cell r="A133" t="str">
            <v>공사용 갱문철거</v>
          </cell>
          <cell r="C133">
            <v>8</v>
          </cell>
          <cell r="D133" t="str">
            <v>개소</v>
          </cell>
          <cell r="E133">
            <v>8000000</v>
          </cell>
          <cell r="F133">
            <v>64000000</v>
          </cell>
        </row>
        <row r="134">
          <cell r="A134" t="str">
            <v>갱구부보강</v>
          </cell>
          <cell r="C134">
            <v>8</v>
          </cell>
          <cell r="D134" t="str">
            <v>개소</v>
          </cell>
          <cell r="E134">
            <v>5000000</v>
          </cell>
          <cell r="F134">
            <v>40000000</v>
          </cell>
        </row>
        <row r="135">
          <cell r="A135" t="str">
            <v>갱문부임시방음막설치</v>
          </cell>
          <cell r="C135">
            <v>8</v>
          </cell>
          <cell r="D135" t="str">
            <v>개소</v>
          </cell>
          <cell r="E135">
            <v>10000000</v>
          </cell>
          <cell r="F135">
            <v>80000000</v>
          </cell>
        </row>
        <row r="136">
          <cell r="A136" t="str">
            <v>갱문부임시방음막철거</v>
          </cell>
          <cell r="C136">
            <v>8</v>
          </cell>
          <cell r="D136" t="str">
            <v>개소</v>
          </cell>
          <cell r="E136">
            <v>8000000</v>
          </cell>
          <cell r="F136">
            <v>64000000</v>
          </cell>
        </row>
        <row r="137">
          <cell r="A137" t="str">
            <v>나) NATM 부</v>
          </cell>
          <cell r="C137">
            <v>0</v>
          </cell>
          <cell r="E137">
            <v>0</v>
          </cell>
          <cell r="F137">
            <v>21703780000</v>
          </cell>
        </row>
        <row r="138">
          <cell r="A138" t="str">
            <v>상 반 굴 착</v>
          </cell>
          <cell r="B138" t="str">
            <v>PD-1</v>
          </cell>
          <cell r="C138">
            <v>25029</v>
          </cell>
          <cell r="D138" t="str">
            <v>㎥</v>
          </cell>
          <cell r="E138">
            <v>45000</v>
          </cell>
          <cell r="F138">
            <v>1126305000</v>
          </cell>
        </row>
        <row r="139">
          <cell r="A139" t="str">
            <v>상 반 굴 착</v>
          </cell>
          <cell r="B139" t="str">
            <v>PD-2</v>
          </cell>
          <cell r="C139">
            <v>23740</v>
          </cell>
          <cell r="D139" t="str">
            <v>㎥</v>
          </cell>
          <cell r="E139">
            <v>50000</v>
          </cell>
          <cell r="F139">
            <v>1187000000</v>
          </cell>
        </row>
        <row r="140">
          <cell r="A140" t="str">
            <v>상 반 굴 착</v>
          </cell>
          <cell r="B140" t="str">
            <v>PD-3</v>
          </cell>
          <cell r="C140">
            <v>42613</v>
          </cell>
          <cell r="D140" t="str">
            <v>㎥</v>
          </cell>
          <cell r="E140">
            <v>60000</v>
          </cell>
          <cell r="F140">
            <v>2556780000</v>
          </cell>
        </row>
        <row r="141">
          <cell r="A141" t="str">
            <v>상 반 굴 착</v>
          </cell>
          <cell r="B141" t="str">
            <v>PD-4</v>
          </cell>
          <cell r="C141">
            <v>18635</v>
          </cell>
          <cell r="D141" t="str">
            <v>㎥</v>
          </cell>
          <cell r="E141">
            <v>60000</v>
          </cell>
          <cell r="F141">
            <v>1118100000</v>
          </cell>
        </row>
        <row r="142">
          <cell r="A142" t="str">
            <v>상 반 굴 착</v>
          </cell>
          <cell r="B142" t="str">
            <v>PD-5</v>
          </cell>
          <cell r="C142">
            <v>14958</v>
          </cell>
          <cell r="D142" t="str">
            <v>㎥</v>
          </cell>
          <cell r="E142">
            <v>45000</v>
          </cell>
          <cell r="F142">
            <v>673110000</v>
          </cell>
        </row>
        <row r="143">
          <cell r="A143" t="str">
            <v>하 반 굴 착</v>
          </cell>
          <cell r="B143" t="str">
            <v>PD-1</v>
          </cell>
          <cell r="C143">
            <v>19305</v>
          </cell>
          <cell r="D143" t="str">
            <v>㎥</v>
          </cell>
          <cell r="E143">
            <v>25000</v>
          </cell>
          <cell r="F143">
            <v>482625000</v>
          </cell>
        </row>
        <row r="144">
          <cell r="A144" t="str">
            <v>하 반 굴 착</v>
          </cell>
          <cell r="B144" t="str">
            <v>PD-2</v>
          </cell>
          <cell r="C144">
            <v>18474</v>
          </cell>
          <cell r="D144" t="str">
            <v>㎥</v>
          </cell>
          <cell r="E144">
            <v>30000</v>
          </cell>
          <cell r="F144">
            <v>554220000</v>
          </cell>
        </row>
        <row r="145">
          <cell r="A145" t="str">
            <v>하 반 굴 착</v>
          </cell>
          <cell r="B145" t="str">
            <v>PD-3</v>
          </cell>
          <cell r="C145">
            <v>32466</v>
          </cell>
          <cell r="D145" t="str">
            <v>㎥</v>
          </cell>
          <cell r="E145">
            <v>40000</v>
          </cell>
          <cell r="F145">
            <v>1298640000</v>
          </cell>
        </row>
        <row r="146">
          <cell r="A146" t="str">
            <v>하 반 굴 착</v>
          </cell>
          <cell r="B146" t="str">
            <v>PD-4</v>
          </cell>
          <cell r="C146">
            <v>14112</v>
          </cell>
          <cell r="D146" t="str">
            <v>㎥</v>
          </cell>
          <cell r="E146">
            <v>40000</v>
          </cell>
          <cell r="F146">
            <v>564480000</v>
          </cell>
        </row>
        <row r="147">
          <cell r="A147" t="str">
            <v>하 반 굴 착</v>
          </cell>
          <cell r="B147" t="str">
            <v>PD-5</v>
          </cell>
          <cell r="C147">
            <v>11218</v>
          </cell>
          <cell r="D147" t="str">
            <v>㎥</v>
          </cell>
          <cell r="E147">
            <v>30000</v>
          </cell>
          <cell r="F147">
            <v>336540000</v>
          </cell>
        </row>
        <row r="148">
          <cell r="A148" t="str">
            <v>버 럭 처 리</v>
          </cell>
          <cell r="B148" t="str">
            <v>모암상태,경암</v>
          </cell>
          <cell r="C148">
            <v>169759</v>
          </cell>
          <cell r="D148" t="str">
            <v>㎥</v>
          </cell>
          <cell r="E148">
            <v>5000</v>
          </cell>
          <cell r="F148">
            <v>848795000</v>
          </cell>
        </row>
        <row r="149">
          <cell r="A149" t="str">
            <v>버 럭 처 리</v>
          </cell>
          <cell r="B149" t="str">
            <v>모암상태,연암</v>
          </cell>
          <cell r="C149">
            <v>34271</v>
          </cell>
          <cell r="D149" t="str">
            <v>㎥</v>
          </cell>
          <cell r="E149">
            <v>5000</v>
          </cell>
          <cell r="F149">
            <v>171355000</v>
          </cell>
        </row>
        <row r="150">
          <cell r="A150" t="str">
            <v>버 럭 처 리</v>
          </cell>
          <cell r="B150" t="str">
            <v>모암상태,풍화암</v>
          </cell>
          <cell r="C150">
            <v>27449</v>
          </cell>
          <cell r="D150" t="str">
            <v>㎥</v>
          </cell>
          <cell r="E150">
            <v>5000</v>
          </cell>
          <cell r="F150">
            <v>137245000</v>
          </cell>
        </row>
        <row r="151">
          <cell r="A151" t="str">
            <v>강섬유보강 숏크리트</v>
          </cell>
          <cell r="B151" t="str">
            <v>PD-1</v>
          </cell>
          <cell r="C151">
            <v>2113</v>
          </cell>
          <cell r="D151" t="str">
            <v>㎥</v>
          </cell>
          <cell r="E151">
            <v>200000</v>
          </cell>
          <cell r="F151">
            <v>422600000</v>
          </cell>
        </row>
        <row r="152">
          <cell r="A152" t="str">
            <v>강섬유보강 숏크리트</v>
          </cell>
          <cell r="B152" t="str">
            <v>PD-2</v>
          </cell>
          <cell r="C152">
            <v>2269</v>
          </cell>
          <cell r="D152" t="str">
            <v>㎥</v>
          </cell>
          <cell r="E152">
            <v>200000</v>
          </cell>
          <cell r="F152">
            <v>453800000</v>
          </cell>
        </row>
        <row r="153">
          <cell r="A153" t="str">
            <v>강섬유보강 숏크리트</v>
          </cell>
          <cell r="B153" t="str">
            <v>PD-3</v>
          </cell>
          <cell r="C153">
            <v>5453</v>
          </cell>
          <cell r="D153" t="str">
            <v>㎥</v>
          </cell>
          <cell r="E153">
            <v>200000</v>
          </cell>
          <cell r="F153">
            <v>1090600000</v>
          </cell>
        </row>
        <row r="154">
          <cell r="A154" t="str">
            <v>강섬유보강 숏크리트</v>
          </cell>
          <cell r="B154" t="str">
            <v>PD-4</v>
          </cell>
          <cell r="C154">
            <v>2456</v>
          </cell>
          <cell r="D154" t="str">
            <v>㎥</v>
          </cell>
          <cell r="E154">
            <v>200000</v>
          </cell>
          <cell r="F154">
            <v>491200000</v>
          </cell>
        </row>
        <row r="155">
          <cell r="A155" t="str">
            <v>강섬유보강 숏크리트</v>
          </cell>
          <cell r="B155" t="str">
            <v>PD-5</v>
          </cell>
          <cell r="C155">
            <v>2250</v>
          </cell>
          <cell r="D155" t="str">
            <v>㎥</v>
          </cell>
          <cell r="E155">
            <v>200000</v>
          </cell>
          <cell r="F155">
            <v>450000000</v>
          </cell>
        </row>
        <row r="156">
          <cell r="A156" t="str">
            <v>숏크리트 반발재처리</v>
          </cell>
          <cell r="C156">
            <v>1653</v>
          </cell>
          <cell r="D156" t="str">
            <v>㎥</v>
          </cell>
          <cell r="E156">
            <v>5000</v>
          </cell>
          <cell r="F156">
            <v>8265000</v>
          </cell>
        </row>
        <row r="157">
          <cell r="A157" t="str">
            <v>격자지보 설치</v>
          </cell>
          <cell r="B157" t="str">
            <v>PD-3,상반,50mmX20mmX30mm</v>
          </cell>
          <cell r="C157">
            <v>690</v>
          </cell>
          <cell r="D157" t="str">
            <v>기</v>
          </cell>
          <cell r="E157">
            <v>500000</v>
          </cell>
          <cell r="F157">
            <v>345000000</v>
          </cell>
        </row>
        <row r="158">
          <cell r="A158" t="str">
            <v>격자지보 설치</v>
          </cell>
          <cell r="B158" t="str">
            <v>PD-3,하반,50mmX30mmX30mm</v>
          </cell>
          <cell r="C158">
            <v>690</v>
          </cell>
          <cell r="D158" t="str">
            <v>기</v>
          </cell>
          <cell r="E158">
            <v>500000</v>
          </cell>
          <cell r="F158">
            <v>345000000</v>
          </cell>
        </row>
        <row r="159">
          <cell r="A159" t="str">
            <v>격자지보 설치</v>
          </cell>
          <cell r="B159" t="str">
            <v>PD-4,상반,70mmX20mmX30mm</v>
          </cell>
          <cell r="C159">
            <v>367</v>
          </cell>
          <cell r="D159" t="str">
            <v>기</v>
          </cell>
          <cell r="E159">
            <v>500000</v>
          </cell>
          <cell r="F159">
            <v>183500000</v>
          </cell>
        </row>
        <row r="160">
          <cell r="A160" t="str">
            <v>격자지보 설치</v>
          </cell>
          <cell r="B160" t="str">
            <v>PD-4,하반,70mmX20mmX30mm</v>
          </cell>
          <cell r="C160">
            <v>367</v>
          </cell>
          <cell r="D160" t="str">
            <v>기</v>
          </cell>
          <cell r="E160">
            <v>500000</v>
          </cell>
          <cell r="F160">
            <v>183500000</v>
          </cell>
        </row>
        <row r="161">
          <cell r="A161" t="str">
            <v>격자지보 설치</v>
          </cell>
          <cell r="B161" t="str">
            <v>PD-5,상반,95mmX22mmX32mm</v>
          </cell>
          <cell r="C161">
            <v>350</v>
          </cell>
          <cell r="D161" t="str">
            <v>기</v>
          </cell>
          <cell r="E161">
            <v>550000</v>
          </cell>
          <cell r="F161">
            <v>192500000</v>
          </cell>
        </row>
        <row r="162">
          <cell r="A162" t="str">
            <v>격자지보 설치</v>
          </cell>
          <cell r="B162" t="str">
            <v>PD-5,하반,95mmX22mmX32mm</v>
          </cell>
          <cell r="C162">
            <v>350</v>
          </cell>
          <cell r="D162" t="str">
            <v>기</v>
          </cell>
          <cell r="E162">
            <v>550000</v>
          </cell>
          <cell r="F162">
            <v>192500000</v>
          </cell>
        </row>
        <row r="163">
          <cell r="A163" t="str">
            <v>격자지보 설치</v>
          </cell>
          <cell r="B163" t="str">
            <v>대형대피소 ,70mmX20mmX20mm</v>
          </cell>
          <cell r="C163">
            <v>20</v>
          </cell>
          <cell r="D163" t="str">
            <v>개</v>
          </cell>
          <cell r="E163">
            <v>550000</v>
          </cell>
          <cell r="F163">
            <v>11000000</v>
          </cell>
        </row>
        <row r="164">
          <cell r="A164" t="str">
            <v>락 볼 트</v>
          </cell>
          <cell r="B164" t="str">
            <v>PD-2 φ25x3.0m</v>
          </cell>
          <cell r="C164">
            <v>2070</v>
          </cell>
          <cell r="D164" t="str">
            <v>개</v>
          </cell>
          <cell r="E164">
            <v>40000</v>
          </cell>
          <cell r="F164">
            <v>82800000</v>
          </cell>
        </row>
        <row r="165">
          <cell r="A165" t="str">
            <v>락 볼 트</v>
          </cell>
          <cell r="B165" t="str">
            <v>PD-3 φ25x3.0m</v>
          </cell>
          <cell r="C165">
            <v>7572</v>
          </cell>
          <cell r="D165" t="str">
            <v>개</v>
          </cell>
          <cell r="E165">
            <v>40000</v>
          </cell>
          <cell r="F165">
            <v>302880000</v>
          </cell>
        </row>
        <row r="166">
          <cell r="A166" t="str">
            <v>락 볼 트</v>
          </cell>
          <cell r="B166" t="str">
            <v>PD-4 φ25x4.0m</v>
          </cell>
          <cell r="C166">
            <v>5500</v>
          </cell>
          <cell r="D166" t="str">
            <v>개</v>
          </cell>
          <cell r="E166">
            <v>40000</v>
          </cell>
          <cell r="F166">
            <v>220000000</v>
          </cell>
        </row>
        <row r="167">
          <cell r="A167" t="str">
            <v>락 볼 트</v>
          </cell>
          <cell r="B167" t="str">
            <v>PD-5 φ25x4.0m</v>
          </cell>
          <cell r="C167">
            <v>6650</v>
          </cell>
          <cell r="D167" t="str">
            <v>개</v>
          </cell>
          <cell r="E167">
            <v>32000</v>
          </cell>
          <cell r="F167">
            <v>212800000</v>
          </cell>
        </row>
        <row r="168">
          <cell r="A168" t="str">
            <v>락 볼 트</v>
          </cell>
          <cell r="B168" t="str">
            <v>대피소,φ25x2.0m</v>
          </cell>
          <cell r="C168">
            <v>211</v>
          </cell>
          <cell r="D168" t="str">
            <v>개</v>
          </cell>
          <cell r="E168">
            <v>32000</v>
          </cell>
          <cell r="F168">
            <v>6752000</v>
          </cell>
        </row>
        <row r="169">
          <cell r="A169" t="str">
            <v>락 볼 트</v>
          </cell>
          <cell r="B169" t="str">
            <v>대피소,φ25x3.0m</v>
          </cell>
          <cell r="C169">
            <v>30</v>
          </cell>
          <cell r="D169" t="str">
            <v>개</v>
          </cell>
          <cell r="E169">
            <v>32000</v>
          </cell>
          <cell r="F169">
            <v>960000</v>
          </cell>
        </row>
        <row r="170">
          <cell r="A170" t="str">
            <v>퍼플링 설치</v>
          </cell>
          <cell r="B170" t="str">
            <v>φ25x3.0m</v>
          </cell>
          <cell r="C170">
            <v>17856</v>
          </cell>
          <cell r="D170" t="str">
            <v>개</v>
          </cell>
          <cell r="E170">
            <v>31000</v>
          </cell>
          <cell r="F170">
            <v>553536000</v>
          </cell>
        </row>
        <row r="171">
          <cell r="A171" t="str">
            <v>면고르기</v>
          </cell>
          <cell r="B171" t="str">
            <v>NATM부</v>
          </cell>
          <cell r="C171">
            <v>37972</v>
          </cell>
          <cell r="D171" t="str">
            <v>㎡</v>
          </cell>
          <cell r="E171">
            <v>1000</v>
          </cell>
          <cell r="F171">
            <v>37972000</v>
          </cell>
        </row>
        <row r="172">
          <cell r="A172" t="str">
            <v>라이닝 콘크리트</v>
          </cell>
          <cell r="B172" t="str">
            <v>δck=240Kg/㎠</v>
          </cell>
          <cell r="C172">
            <v>21580</v>
          </cell>
          <cell r="D172" t="str">
            <v>㎥</v>
          </cell>
          <cell r="E172">
            <v>70000</v>
          </cell>
          <cell r="F172">
            <v>1510600000</v>
          </cell>
        </row>
        <row r="173">
          <cell r="A173" t="str">
            <v>라이닝 철근콘크리트</v>
          </cell>
          <cell r="B173" t="str">
            <v>δck=240Kg/㎠</v>
          </cell>
          <cell r="C173">
            <v>3439</v>
          </cell>
          <cell r="D173" t="str">
            <v>㎥</v>
          </cell>
          <cell r="E173">
            <v>70000</v>
          </cell>
          <cell r="F173">
            <v>240730000</v>
          </cell>
        </row>
        <row r="174">
          <cell r="A174" t="str">
            <v>방  수   공</v>
          </cell>
          <cell r="B174" t="str">
            <v>쉬트방수,t=2mm</v>
          </cell>
          <cell r="C174">
            <v>48702</v>
          </cell>
          <cell r="D174" t="str">
            <v>㎡</v>
          </cell>
          <cell r="E174">
            <v>20000</v>
          </cell>
          <cell r="F174">
            <v>974040000</v>
          </cell>
        </row>
        <row r="175">
          <cell r="A175" t="str">
            <v>배수 콘크리트</v>
          </cell>
          <cell r="B175" t="str">
            <v>δck=240Kg/㎠</v>
          </cell>
          <cell r="C175">
            <v>2553</v>
          </cell>
          <cell r="D175" t="str">
            <v>㎥</v>
          </cell>
          <cell r="E175">
            <v>60000</v>
          </cell>
          <cell r="F175">
            <v>153180000</v>
          </cell>
        </row>
        <row r="176">
          <cell r="A176" t="str">
            <v>배수로뚜껑제작 설치</v>
          </cell>
          <cell r="B176" t="str">
            <v>50cmX49.5cmX10cm</v>
          </cell>
          <cell r="C176">
            <v>12060</v>
          </cell>
          <cell r="D176" t="str">
            <v>개</v>
          </cell>
          <cell r="E176">
            <v>15000</v>
          </cell>
          <cell r="F176">
            <v>180900000</v>
          </cell>
        </row>
        <row r="177">
          <cell r="A177" t="str">
            <v>열차대피손잡이</v>
          </cell>
          <cell r="B177" t="str">
            <v>스텐레스 φ50.8mmx1.2mm</v>
          </cell>
          <cell r="C177">
            <v>3039</v>
          </cell>
          <cell r="D177" t="str">
            <v>m</v>
          </cell>
          <cell r="E177">
            <v>30000</v>
          </cell>
          <cell r="F177">
            <v>91170000</v>
          </cell>
        </row>
        <row r="178">
          <cell r="A178" t="str">
            <v>강관다단 그라우팅</v>
          </cell>
          <cell r="B178" t="str">
            <v>φ60.5mm'L=16 m</v>
          </cell>
          <cell r="C178">
            <v>435</v>
          </cell>
          <cell r="D178" t="str">
            <v>공</v>
          </cell>
          <cell r="E178">
            <v>800000</v>
          </cell>
          <cell r="F178">
            <v>348000000</v>
          </cell>
        </row>
        <row r="179">
          <cell r="A179" t="str">
            <v>프리 그라우팅</v>
          </cell>
          <cell r="B179" t="str">
            <v>L.W약액</v>
          </cell>
          <cell r="C179">
            <v>3110</v>
          </cell>
          <cell r="D179" t="str">
            <v>㎥</v>
          </cell>
          <cell r="E179">
            <v>280000</v>
          </cell>
          <cell r="F179">
            <v>870800000</v>
          </cell>
        </row>
        <row r="180">
          <cell r="A180" t="str">
            <v>수전설비 설치</v>
          </cell>
          <cell r="B180" t="str">
            <v>수전길이 L = 0.5km</v>
          </cell>
          <cell r="C180">
            <v>8</v>
          </cell>
          <cell r="D180" t="str">
            <v>개소</v>
          </cell>
          <cell r="E180">
            <v>20000000</v>
          </cell>
          <cell r="F180">
            <v>160000000</v>
          </cell>
        </row>
        <row r="181">
          <cell r="A181" t="str">
            <v>수전설비 철거</v>
          </cell>
          <cell r="B181" t="str">
            <v>수전길이 L = 0.5km</v>
          </cell>
          <cell r="C181">
            <v>8</v>
          </cell>
          <cell r="D181" t="str">
            <v>개소</v>
          </cell>
          <cell r="E181">
            <v>5000000</v>
          </cell>
          <cell r="F181">
            <v>40000000</v>
          </cell>
        </row>
        <row r="182">
          <cell r="A182" t="str">
            <v>배 수 설 비</v>
          </cell>
          <cell r="B182" t="str">
            <v>갱  내</v>
          </cell>
          <cell r="C182">
            <v>1</v>
          </cell>
          <cell r="D182" t="str">
            <v>식</v>
          </cell>
          <cell r="E182">
            <v>30000000</v>
          </cell>
          <cell r="F182">
            <v>30000000</v>
          </cell>
        </row>
        <row r="183">
          <cell r="A183" t="str">
            <v>환 기 설 비</v>
          </cell>
          <cell r="C183">
            <v>1</v>
          </cell>
          <cell r="D183" t="str">
            <v>식</v>
          </cell>
          <cell r="E183">
            <v>30000000</v>
          </cell>
          <cell r="F183">
            <v>30000000</v>
          </cell>
        </row>
        <row r="184">
          <cell r="A184" t="str">
            <v>폐수처리시설 설치</v>
          </cell>
          <cell r="C184">
            <v>6</v>
          </cell>
          <cell r="D184" t="str">
            <v>개소</v>
          </cell>
          <cell r="E184">
            <v>20000000</v>
          </cell>
          <cell r="F184">
            <v>120000000</v>
          </cell>
        </row>
        <row r="185">
          <cell r="A185" t="str">
            <v>폐수처리시설 철거</v>
          </cell>
          <cell r="C185">
            <v>6</v>
          </cell>
          <cell r="D185" t="str">
            <v>개소</v>
          </cell>
          <cell r="E185">
            <v>5000000</v>
          </cell>
          <cell r="F185">
            <v>30000000</v>
          </cell>
        </row>
        <row r="186">
          <cell r="A186" t="str">
            <v>폐수처리시설 유지관리</v>
          </cell>
          <cell r="C186">
            <v>54</v>
          </cell>
          <cell r="D186" t="str">
            <v>개월</v>
          </cell>
          <cell r="E186">
            <v>500000</v>
          </cell>
          <cell r="F186">
            <v>27000000</v>
          </cell>
        </row>
        <row r="187">
          <cell r="A187" t="str">
            <v>계    측</v>
          </cell>
          <cell r="C187">
            <v>1</v>
          </cell>
          <cell r="D187" t="str">
            <v>식</v>
          </cell>
          <cell r="E187">
            <v>50000000</v>
          </cell>
          <cell r="F187">
            <v>50000000</v>
          </cell>
        </row>
        <row r="188">
          <cell r="A188" t="str">
            <v>식 재 공</v>
          </cell>
          <cell r="B188" t="str">
            <v>개착터널부</v>
          </cell>
          <cell r="C188">
            <v>1</v>
          </cell>
          <cell r="D188" t="str">
            <v>식</v>
          </cell>
          <cell r="E188">
            <v>5000000</v>
          </cell>
          <cell r="F188">
            <v>5000000</v>
          </cell>
        </row>
        <row r="189">
          <cell r="A189" t="str">
            <v>다) 공사용 가도로</v>
          </cell>
          <cell r="C189">
            <v>0</v>
          </cell>
          <cell r="E189">
            <v>0</v>
          </cell>
          <cell r="F189">
            <v>646620160</v>
          </cell>
        </row>
        <row r="190">
          <cell r="A190" t="str">
            <v>깍    기</v>
          </cell>
          <cell r="B190" t="str">
            <v>토사</v>
          </cell>
          <cell r="C190">
            <v>9174</v>
          </cell>
          <cell r="D190" t="str">
            <v>㎥</v>
          </cell>
          <cell r="E190">
            <v>680</v>
          </cell>
          <cell r="F190">
            <v>6238320</v>
          </cell>
        </row>
        <row r="191">
          <cell r="A191" t="str">
            <v>돋    기</v>
          </cell>
          <cell r="B191" t="str">
            <v>유용토</v>
          </cell>
          <cell r="C191">
            <v>47258</v>
          </cell>
          <cell r="D191" t="str">
            <v>㎥</v>
          </cell>
          <cell r="E191">
            <v>2000</v>
          </cell>
          <cell r="F191">
            <v>94516000</v>
          </cell>
        </row>
        <row r="192">
          <cell r="A192" t="str">
            <v>터 파 기</v>
          </cell>
          <cell r="B192" t="str">
            <v>토사</v>
          </cell>
          <cell r="C192">
            <v>122</v>
          </cell>
          <cell r="D192" t="str">
            <v>㎥</v>
          </cell>
          <cell r="E192">
            <v>740</v>
          </cell>
          <cell r="F192">
            <v>90280</v>
          </cell>
        </row>
        <row r="193">
          <cell r="A193" t="str">
            <v>되메우기</v>
          </cell>
          <cell r="C193">
            <v>180</v>
          </cell>
          <cell r="D193" t="str">
            <v>㎥</v>
          </cell>
          <cell r="E193">
            <v>900</v>
          </cell>
          <cell r="F193">
            <v>162000</v>
          </cell>
        </row>
        <row r="194">
          <cell r="A194" t="str">
            <v>떼 입히기</v>
          </cell>
          <cell r="B194" t="str">
            <v>줄떼</v>
          </cell>
          <cell r="C194">
            <v>5860</v>
          </cell>
          <cell r="D194" t="str">
            <v>㎡</v>
          </cell>
          <cell r="E194">
            <v>4700</v>
          </cell>
          <cell r="F194">
            <v>27542000</v>
          </cell>
        </row>
        <row r="195">
          <cell r="A195" t="str">
            <v>떼 입히기</v>
          </cell>
          <cell r="B195" t="str">
            <v>평떼</v>
          </cell>
          <cell r="C195">
            <v>1523</v>
          </cell>
          <cell r="D195" t="str">
            <v>㎡</v>
          </cell>
          <cell r="E195">
            <v>6800</v>
          </cell>
          <cell r="F195">
            <v>10356400</v>
          </cell>
        </row>
        <row r="196">
          <cell r="A196" t="str">
            <v>층 따 기</v>
          </cell>
          <cell r="B196" t="str">
            <v>H=50cm</v>
          </cell>
          <cell r="C196">
            <v>1093</v>
          </cell>
          <cell r="D196" t="str">
            <v>㎥</v>
          </cell>
          <cell r="E196">
            <v>420</v>
          </cell>
          <cell r="F196">
            <v>459060</v>
          </cell>
        </row>
        <row r="197">
          <cell r="A197" t="str">
            <v>마대 쌓기</v>
          </cell>
          <cell r="B197" t="str">
            <v>PP,45cm×70cm</v>
          </cell>
          <cell r="C197">
            <v>1262</v>
          </cell>
          <cell r="D197" t="str">
            <v>㎡</v>
          </cell>
          <cell r="E197">
            <v>25000</v>
          </cell>
          <cell r="F197">
            <v>31550000</v>
          </cell>
        </row>
        <row r="198">
          <cell r="A198" t="str">
            <v>아스팔트 포장</v>
          </cell>
          <cell r="B198" t="str">
            <v>T=65cm</v>
          </cell>
          <cell r="C198">
            <v>5720</v>
          </cell>
          <cell r="D198" t="str">
            <v>㎡</v>
          </cell>
          <cell r="E198">
            <v>21000</v>
          </cell>
          <cell r="F198">
            <v>120120000</v>
          </cell>
        </row>
        <row r="199">
          <cell r="A199" t="str">
            <v>L 형측구 콘크리트</v>
          </cell>
          <cell r="B199" t="str">
            <v>σck=180kg/㎠</v>
          </cell>
          <cell r="C199">
            <v>233</v>
          </cell>
          <cell r="D199" t="str">
            <v>㎥</v>
          </cell>
          <cell r="E199">
            <v>65000</v>
          </cell>
          <cell r="F199">
            <v>15145000</v>
          </cell>
        </row>
        <row r="200">
          <cell r="A200" t="str">
            <v>아스팔트 복구포장</v>
          </cell>
          <cell r="B200" t="str">
            <v>T=65cm</v>
          </cell>
          <cell r="C200">
            <v>3620</v>
          </cell>
          <cell r="D200" t="str">
            <v>㎡</v>
          </cell>
          <cell r="E200">
            <v>21000</v>
          </cell>
          <cell r="F200">
            <v>76020000</v>
          </cell>
        </row>
        <row r="201">
          <cell r="A201" t="str">
            <v>포장 콘크리트깨기</v>
          </cell>
          <cell r="B201" t="str">
            <v>T=30cm</v>
          </cell>
          <cell r="C201">
            <v>1143</v>
          </cell>
          <cell r="D201" t="str">
            <v>㎥</v>
          </cell>
          <cell r="E201">
            <v>20000</v>
          </cell>
          <cell r="F201">
            <v>22860000</v>
          </cell>
        </row>
        <row r="202">
          <cell r="A202" t="str">
            <v>가도로 철거</v>
          </cell>
          <cell r="C202">
            <v>37984</v>
          </cell>
          <cell r="D202" t="str">
            <v>㎥</v>
          </cell>
          <cell r="E202">
            <v>2000</v>
          </cell>
          <cell r="F202">
            <v>75968000</v>
          </cell>
        </row>
        <row r="203">
          <cell r="A203" t="str">
            <v>천 공(토사)</v>
          </cell>
          <cell r="B203" t="str">
            <v>φ400mm (16")</v>
          </cell>
          <cell r="C203">
            <v>207</v>
          </cell>
          <cell r="D203" t="str">
            <v>m</v>
          </cell>
          <cell r="E203">
            <v>20000</v>
          </cell>
          <cell r="F203">
            <v>4140000</v>
          </cell>
        </row>
        <row r="204">
          <cell r="A204" t="str">
            <v>천 공(풍화암)</v>
          </cell>
          <cell r="B204" t="str">
            <v>φ400mm (16")</v>
          </cell>
          <cell r="C204">
            <v>504</v>
          </cell>
          <cell r="D204" t="str">
            <v>m</v>
          </cell>
          <cell r="E204">
            <v>45000</v>
          </cell>
          <cell r="F204">
            <v>22680000</v>
          </cell>
        </row>
        <row r="205">
          <cell r="A205" t="str">
            <v>H - PILE박기</v>
          </cell>
          <cell r="B205" t="str">
            <v>H-298X299X9X14mm</v>
          </cell>
          <cell r="C205">
            <v>735</v>
          </cell>
          <cell r="D205" t="str">
            <v>m</v>
          </cell>
          <cell r="E205">
            <v>5400</v>
          </cell>
          <cell r="F205">
            <v>3969000</v>
          </cell>
        </row>
        <row r="206">
          <cell r="A206" t="str">
            <v>H - PILE뽑기</v>
          </cell>
          <cell r="B206" t="str">
            <v>H-298X299X9X14mm</v>
          </cell>
          <cell r="C206">
            <v>735</v>
          </cell>
          <cell r="D206" t="str">
            <v>m</v>
          </cell>
          <cell r="E206">
            <v>3500</v>
          </cell>
          <cell r="F206">
            <v>2572500</v>
          </cell>
        </row>
        <row r="207">
          <cell r="A207" t="str">
            <v>띠장 설치</v>
          </cell>
          <cell r="B207" t="str">
            <v>H-298X298X9X14mm</v>
          </cell>
          <cell r="C207">
            <v>426</v>
          </cell>
          <cell r="D207" t="str">
            <v>m</v>
          </cell>
          <cell r="E207">
            <v>9700</v>
          </cell>
          <cell r="F207">
            <v>4132200</v>
          </cell>
        </row>
        <row r="208">
          <cell r="A208" t="str">
            <v>띠장 철거</v>
          </cell>
          <cell r="B208" t="str">
            <v>H-298X298X9X14mm</v>
          </cell>
          <cell r="C208">
            <v>426</v>
          </cell>
          <cell r="D208" t="str">
            <v>m</v>
          </cell>
          <cell r="E208">
            <v>6900</v>
          </cell>
          <cell r="F208">
            <v>2939400</v>
          </cell>
        </row>
        <row r="209">
          <cell r="A209" t="str">
            <v>토류판 설치</v>
          </cell>
          <cell r="B209" t="str">
            <v>T=10cm</v>
          </cell>
          <cell r="C209">
            <v>846</v>
          </cell>
          <cell r="D209" t="str">
            <v>㎡</v>
          </cell>
          <cell r="E209">
            <v>20000</v>
          </cell>
          <cell r="F209">
            <v>16920000</v>
          </cell>
        </row>
        <row r="210">
          <cell r="A210" t="str">
            <v>토류판 철거</v>
          </cell>
          <cell r="B210" t="str">
            <v>T=10cm</v>
          </cell>
          <cell r="C210">
            <v>846</v>
          </cell>
          <cell r="D210" t="str">
            <v>㎡</v>
          </cell>
          <cell r="E210">
            <v>15000</v>
          </cell>
          <cell r="F210">
            <v>12690000</v>
          </cell>
        </row>
        <row r="211">
          <cell r="A211" t="str">
            <v>어스 앵카공</v>
          </cell>
          <cell r="B211" t="str">
            <v>7연선 Φ12.7mm</v>
          </cell>
          <cell r="C211">
            <v>147</v>
          </cell>
          <cell r="D211" t="str">
            <v>공</v>
          </cell>
          <cell r="E211">
            <v>650000</v>
          </cell>
          <cell r="F211">
            <v>95550000</v>
          </cell>
        </row>
        <row r="212">
          <cell r="A212" t="str">
            <v>5.정 거 장</v>
          </cell>
          <cell r="C212">
            <v>0</v>
          </cell>
          <cell r="E212">
            <v>0</v>
          </cell>
          <cell r="F212">
            <v>2143288040</v>
          </cell>
        </row>
        <row r="213">
          <cell r="A213" t="str">
            <v>돋    기</v>
          </cell>
          <cell r="B213" t="str">
            <v>유용토,L=1,470m</v>
          </cell>
          <cell r="C213">
            <v>4598</v>
          </cell>
          <cell r="D213" t="str">
            <v>㎥</v>
          </cell>
          <cell r="E213">
            <v>2000</v>
          </cell>
          <cell r="F213">
            <v>9196000</v>
          </cell>
        </row>
        <row r="214">
          <cell r="A214" t="str">
            <v>터 파 기</v>
          </cell>
          <cell r="B214" t="str">
            <v>토사,육상</v>
          </cell>
          <cell r="C214">
            <v>10421</v>
          </cell>
          <cell r="D214" t="str">
            <v>㎥</v>
          </cell>
          <cell r="E214">
            <v>740</v>
          </cell>
          <cell r="F214">
            <v>7711540</v>
          </cell>
        </row>
        <row r="215">
          <cell r="A215" t="str">
            <v>되메우기</v>
          </cell>
          <cell r="C215">
            <v>5735</v>
          </cell>
          <cell r="D215" t="str">
            <v>㎥</v>
          </cell>
          <cell r="E215">
            <v>900</v>
          </cell>
          <cell r="F215">
            <v>5161500</v>
          </cell>
        </row>
        <row r="216">
          <cell r="A216" t="str">
            <v>구조물 뒷채움</v>
          </cell>
          <cell r="B216" t="str">
            <v>버럭유용</v>
          </cell>
          <cell r="C216">
            <v>1640</v>
          </cell>
          <cell r="D216" t="str">
            <v>㎥</v>
          </cell>
          <cell r="E216">
            <v>20000</v>
          </cell>
          <cell r="F216">
            <v>32800000</v>
          </cell>
        </row>
        <row r="217">
          <cell r="A217" t="str">
            <v>바닥 콘크리트</v>
          </cell>
          <cell r="B217" t="str">
            <v>σck=135kg/㎠</v>
          </cell>
          <cell r="C217">
            <v>1271</v>
          </cell>
          <cell r="D217" t="str">
            <v>㎥</v>
          </cell>
          <cell r="E217">
            <v>38000</v>
          </cell>
          <cell r="F217">
            <v>48298000</v>
          </cell>
        </row>
        <row r="218">
          <cell r="A218" t="str">
            <v>승강장 콘크리트</v>
          </cell>
          <cell r="B218" t="str">
            <v>σck=210kg/㎠</v>
          </cell>
          <cell r="C218">
            <v>1288</v>
          </cell>
          <cell r="D218" t="str">
            <v>㎥</v>
          </cell>
          <cell r="E218">
            <v>200000</v>
          </cell>
          <cell r="F218">
            <v>257600000</v>
          </cell>
        </row>
        <row r="219">
          <cell r="A219" t="str">
            <v>소형고압블럭설치</v>
          </cell>
          <cell r="B219" t="str">
            <v>199mmX99mmX60mm</v>
          </cell>
          <cell r="C219">
            <v>4221</v>
          </cell>
          <cell r="D219" t="str">
            <v>㎡</v>
          </cell>
          <cell r="E219">
            <v>10000</v>
          </cell>
          <cell r="F219">
            <v>42210000</v>
          </cell>
        </row>
        <row r="220">
          <cell r="A220" t="str">
            <v>안전 유도 블럭</v>
          </cell>
          <cell r="B220" t="str">
            <v>300mmX300mmX60mm</v>
          </cell>
          <cell r="C220">
            <v>571</v>
          </cell>
          <cell r="D220" t="str">
            <v>㎡</v>
          </cell>
          <cell r="E220">
            <v>10000</v>
          </cell>
          <cell r="F220">
            <v>5710000</v>
          </cell>
        </row>
        <row r="221">
          <cell r="A221" t="str">
            <v>수로 콘크리트</v>
          </cell>
          <cell r="B221" t="str">
            <v>σck=210kg/㎠</v>
          </cell>
          <cell r="C221">
            <v>1700</v>
          </cell>
          <cell r="D221" t="str">
            <v>㎥</v>
          </cell>
          <cell r="E221">
            <v>80000</v>
          </cell>
          <cell r="F221">
            <v>136000000</v>
          </cell>
        </row>
        <row r="222">
          <cell r="A222" t="str">
            <v>수로뚜껑제작 설치</v>
          </cell>
          <cell r="C222">
            <v>12625</v>
          </cell>
          <cell r="D222" t="str">
            <v>개</v>
          </cell>
          <cell r="E222">
            <v>6000</v>
          </cell>
          <cell r="F222">
            <v>75750000</v>
          </cell>
        </row>
        <row r="223">
          <cell r="A223" t="str">
            <v>집수정 철근콘크리트</v>
          </cell>
          <cell r="B223" t="str">
            <v>σck=210kg/㎠</v>
          </cell>
          <cell r="C223">
            <v>50</v>
          </cell>
          <cell r="D223" t="str">
            <v>㎥</v>
          </cell>
          <cell r="E223">
            <v>115000</v>
          </cell>
          <cell r="F223">
            <v>5750000</v>
          </cell>
        </row>
        <row r="224">
          <cell r="A224" t="str">
            <v>아스팔트 포장</v>
          </cell>
          <cell r="B224" t="str">
            <v>광장부,t=65cm</v>
          </cell>
          <cell r="C224">
            <v>14848</v>
          </cell>
          <cell r="D224" t="str">
            <v>㎡</v>
          </cell>
          <cell r="E224">
            <v>21000</v>
          </cell>
          <cell r="F224">
            <v>311808000</v>
          </cell>
        </row>
        <row r="225">
          <cell r="A225" t="str">
            <v>콘크리트 포장</v>
          </cell>
          <cell r="B225" t="str">
            <v>광장부,t=20cm</v>
          </cell>
          <cell r="C225">
            <v>4485</v>
          </cell>
          <cell r="D225" t="str">
            <v>㎡</v>
          </cell>
          <cell r="E225">
            <v>13800</v>
          </cell>
          <cell r="F225">
            <v>61893000</v>
          </cell>
        </row>
        <row r="226">
          <cell r="A226" t="str">
            <v>콘크리트 포장</v>
          </cell>
          <cell r="B226" t="str">
            <v>야적장,t=20cm</v>
          </cell>
          <cell r="C226">
            <v>2250</v>
          </cell>
          <cell r="D226" t="str">
            <v>㎡</v>
          </cell>
          <cell r="E226">
            <v>13800</v>
          </cell>
          <cell r="F226">
            <v>31050000</v>
          </cell>
        </row>
        <row r="227">
          <cell r="A227" t="str">
            <v>방음벽 기초 콘크리트</v>
          </cell>
          <cell r="B227" t="str">
            <v>σck=240kg/㎠</v>
          </cell>
          <cell r="C227">
            <v>710</v>
          </cell>
          <cell r="D227" t="str">
            <v>㎥</v>
          </cell>
          <cell r="E227">
            <v>100000</v>
          </cell>
          <cell r="F227">
            <v>71000000</v>
          </cell>
        </row>
        <row r="228">
          <cell r="A228" t="str">
            <v>방음벽 설치</v>
          </cell>
          <cell r="B228" t="str">
            <v>칼라,흡음형,H=3.0m,W=4.0m</v>
          </cell>
          <cell r="C228">
            <v>1420</v>
          </cell>
          <cell r="D228" t="str">
            <v>m</v>
          </cell>
          <cell r="E228">
            <v>350000</v>
          </cell>
          <cell r="F228">
            <v>497000000</v>
          </cell>
        </row>
        <row r="229">
          <cell r="A229" t="str">
            <v>지하보도설치</v>
          </cell>
          <cell r="B229" t="str">
            <v>역구내</v>
          </cell>
          <cell r="C229">
            <v>1476</v>
          </cell>
          <cell r="D229" t="str">
            <v>㎥</v>
          </cell>
          <cell r="E229">
            <v>200000</v>
          </cell>
          <cell r="F229">
            <v>295200000</v>
          </cell>
        </row>
        <row r="230">
          <cell r="A230" t="str">
            <v>울타리 철거</v>
          </cell>
          <cell r="B230" t="str">
            <v>37Kg레일</v>
          </cell>
          <cell r="C230">
            <v>260</v>
          </cell>
          <cell r="D230" t="str">
            <v>m</v>
          </cell>
          <cell r="E230">
            <v>50000</v>
          </cell>
          <cell r="F230">
            <v>13000000</v>
          </cell>
        </row>
        <row r="231">
          <cell r="A231" t="str">
            <v>가이즈향나무 식재</v>
          </cell>
          <cell r="B231" t="str">
            <v>H3.0xW1.0</v>
          </cell>
          <cell r="C231">
            <v>220</v>
          </cell>
          <cell r="D231" t="str">
            <v>주</v>
          </cell>
          <cell r="E231">
            <v>300000</v>
          </cell>
          <cell r="F231">
            <v>66000000</v>
          </cell>
        </row>
        <row r="232">
          <cell r="A232" t="str">
            <v>은행나무 식재</v>
          </cell>
          <cell r="B232" t="str">
            <v>H4.0xW15</v>
          </cell>
          <cell r="C232">
            <v>221</v>
          </cell>
          <cell r="D232" t="str">
            <v>주</v>
          </cell>
          <cell r="E232">
            <v>450000</v>
          </cell>
          <cell r="F232">
            <v>99450000</v>
          </cell>
        </row>
        <row r="233">
          <cell r="A233" t="str">
            <v>측백나무 식재</v>
          </cell>
          <cell r="B233" t="str">
            <v>H2.0xW4.0</v>
          </cell>
          <cell r="C233">
            <v>4508</v>
          </cell>
          <cell r="D233" t="str">
            <v>주</v>
          </cell>
          <cell r="E233">
            <v>10000</v>
          </cell>
          <cell r="F233">
            <v>45080000</v>
          </cell>
        </row>
        <row r="234">
          <cell r="A234" t="str">
            <v>흄관 부설</v>
          </cell>
          <cell r="B234" t="str">
            <v>φ=1000mm,칼라식</v>
          </cell>
          <cell r="C234">
            <v>122</v>
          </cell>
          <cell r="D234" t="str">
            <v>m</v>
          </cell>
          <cell r="E234">
            <v>210000</v>
          </cell>
          <cell r="F234">
            <v>25620000</v>
          </cell>
        </row>
        <row r="235">
          <cell r="A235" t="str">
            <v>6. 지하차도공</v>
          </cell>
          <cell r="C235">
            <v>0</v>
          </cell>
          <cell r="E235">
            <v>0</v>
          </cell>
          <cell r="F235">
            <v>3112792800</v>
          </cell>
        </row>
        <row r="236">
          <cell r="A236" t="str">
            <v>터 파 기</v>
          </cell>
          <cell r="B236" t="str">
            <v>토사</v>
          </cell>
          <cell r="C236">
            <v>4365</v>
          </cell>
          <cell r="D236" t="str">
            <v>㎥</v>
          </cell>
          <cell r="E236">
            <v>740</v>
          </cell>
          <cell r="F236">
            <v>3230100</v>
          </cell>
        </row>
        <row r="237">
          <cell r="A237" t="str">
            <v>되메우기</v>
          </cell>
          <cell r="C237">
            <v>43</v>
          </cell>
          <cell r="D237" t="str">
            <v>㎥</v>
          </cell>
          <cell r="E237">
            <v>900</v>
          </cell>
          <cell r="F237">
            <v>38700</v>
          </cell>
        </row>
        <row r="238">
          <cell r="A238" t="str">
            <v>구조물 뒷채움</v>
          </cell>
          <cell r="B238" t="str">
            <v>버럭유용</v>
          </cell>
          <cell r="C238">
            <v>4316</v>
          </cell>
          <cell r="D238" t="str">
            <v>㎥</v>
          </cell>
          <cell r="E238">
            <v>20000</v>
          </cell>
          <cell r="F238">
            <v>86320000</v>
          </cell>
        </row>
        <row r="239">
          <cell r="A239" t="str">
            <v>바닥 콘크리트</v>
          </cell>
          <cell r="B239" t="str">
            <v>σck=135kg/㎠</v>
          </cell>
          <cell r="C239">
            <v>868</v>
          </cell>
          <cell r="D239" t="str">
            <v>㎥</v>
          </cell>
          <cell r="E239">
            <v>38000</v>
          </cell>
          <cell r="F239">
            <v>32984000</v>
          </cell>
        </row>
        <row r="240">
          <cell r="A240" t="str">
            <v>구체 철근콘크리트</v>
          </cell>
          <cell r="B240" t="str">
            <v>σck=240kg/㎠</v>
          </cell>
          <cell r="C240">
            <v>16456</v>
          </cell>
          <cell r="D240" t="str">
            <v>㎥</v>
          </cell>
          <cell r="E240">
            <v>180000</v>
          </cell>
          <cell r="F240">
            <v>2962080000</v>
          </cell>
        </row>
        <row r="241">
          <cell r="A241" t="str">
            <v>난 간 설 치</v>
          </cell>
          <cell r="B241" t="str">
            <v>STS PIPE,H=1.0m</v>
          </cell>
          <cell r="C241">
            <v>111</v>
          </cell>
          <cell r="D241" t="str">
            <v>m</v>
          </cell>
          <cell r="E241">
            <v>40000</v>
          </cell>
          <cell r="F241">
            <v>4440000</v>
          </cell>
        </row>
        <row r="242">
          <cell r="A242" t="str">
            <v>조 명 설 비</v>
          </cell>
          <cell r="C242">
            <v>176</v>
          </cell>
          <cell r="D242" t="str">
            <v>개소</v>
          </cell>
          <cell r="E242">
            <v>100000</v>
          </cell>
          <cell r="F242">
            <v>17600000</v>
          </cell>
        </row>
        <row r="243">
          <cell r="A243" t="str">
            <v>신호,통신,전력관 설치</v>
          </cell>
          <cell r="B243" t="str">
            <v>Φ100mm</v>
          </cell>
          <cell r="C243">
            <v>98</v>
          </cell>
          <cell r="D243" t="str">
            <v>m</v>
          </cell>
          <cell r="E243">
            <v>50000</v>
          </cell>
          <cell r="F243">
            <v>4900000</v>
          </cell>
        </row>
        <row r="244">
          <cell r="A244" t="str">
            <v>사 다 리 설 치</v>
          </cell>
          <cell r="B244" t="str">
            <v>STS PIPE</v>
          </cell>
          <cell r="C244">
            <v>4</v>
          </cell>
          <cell r="D244" t="str">
            <v>개소</v>
          </cell>
          <cell r="E244">
            <v>100000</v>
          </cell>
          <cell r="F244">
            <v>400000</v>
          </cell>
        </row>
        <row r="245">
          <cell r="A245" t="str">
            <v>뚜껑제작설치</v>
          </cell>
          <cell r="B245" t="str">
            <v>강판,218.6cmx109.3cmx11cm</v>
          </cell>
          <cell r="C245">
            <v>4</v>
          </cell>
          <cell r="D245" t="str">
            <v>개소</v>
          </cell>
          <cell r="E245">
            <v>200000</v>
          </cell>
          <cell r="F245">
            <v>800000</v>
          </cell>
        </row>
        <row r="246">
          <cell r="A246" t="str">
            <v>7. 부 대 공</v>
          </cell>
          <cell r="C246">
            <v>0</v>
          </cell>
          <cell r="E246">
            <v>0</v>
          </cell>
          <cell r="F246">
            <v>892945400</v>
          </cell>
        </row>
        <row r="247">
          <cell r="A247" t="str">
            <v>감리실 및 상황실</v>
          </cell>
          <cell r="B247" t="str">
            <v>1년이상 조립식</v>
          </cell>
          <cell r="C247">
            <v>120</v>
          </cell>
          <cell r="D247" t="str">
            <v>㎡</v>
          </cell>
          <cell r="E247">
            <v>80000</v>
          </cell>
          <cell r="F247">
            <v>9600000</v>
          </cell>
        </row>
        <row r="248">
          <cell r="A248" t="str">
            <v>현장 사무실</v>
          </cell>
          <cell r="B248" t="str">
            <v>1년이상 조립식</v>
          </cell>
          <cell r="C248">
            <v>240</v>
          </cell>
          <cell r="D248" t="str">
            <v>㎡</v>
          </cell>
          <cell r="E248">
            <v>80000</v>
          </cell>
          <cell r="F248">
            <v>19200000</v>
          </cell>
        </row>
        <row r="249">
          <cell r="A249" t="str">
            <v>창    고</v>
          </cell>
          <cell r="B249" t="str">
            <v>1년이상 조립식</v>
          </cell>
          <cell r="C249">
            <v>120</v>
          </cell>
          <cell r="D249" t="str">
            <v>㎡</v>
          </cell>
          <cell r="E249">
            <v>55000</v>
          </cell>
          <cell r="F249">
            <v>6600000</v>
          </cell>
        </row>
        <row r="250">
          <cell r="A250" t="str">
            <v>합 숙 소</v>
          </cell>
          <cell r="B250" t="str">
            <v>1년이상 조립식</v>
          </cell>
          <cell r="C250">
            <v>240</v>
          </cell>
          <cell r="D250" t="str">
            <v>㎡</v>
          </cell>
          <cell r="E250">
            <v>80000</v>
          </cell>
          <cell r="F250">
            <v>19200000</v>
          </cell>
        </row>
        <row r="251">
          <cell r="A251" t="str">
            <v>작 업 소</v>
          </cell>
          <cell r="B251" t="str">
            <v>1년이상 목재</v>
          </cell>
          <cell r="C251">
            <v>240</v>
          </cell>
          <cell r="D251" t="str">
            <v>㎡</v>
          </cell>
          <cell r="E251">
            <v>55000</v>
          </cell>
          <cell r="F251">
            <v>13200000</v>
          </cell>
        </row>
        <row r="252">
          <cell r="A252" t="str">
            <v>시 험 실</v>
          </cell>
          <cell r="B252" t="str">
            <v>1년이상 조립식</v>
          </cell>
          <cell r="C252">
            <v>100</v>
          </cell>
          <cell r="D252" t="str">
            <v>㎡</v>
          </cell>
          <cell r="E252">
            <v>80000</v>
          </cell>
          <cell r="F252">
            <v>8000000</v>
          </cell>
        </row>
        <row r="253">
          <cell r="A253" t="str">
            <v>품질관리비</v>
          </cell>
          <cell r="C253">
            <v>1</v>
          </cell>
          <cell r="D253" t="str">
            <v>식</v>
          </cell>
          <cell r="E253">
            <v>30000000</v>
          </cell>
          <cell r="F253">
            <v>30000000</v>
          </cell>
        </row>
        <row r="254">
          <cell r="A254" t="str">
            <v>아스팔트 포장</v>
          </cell>
          <cell r="B254" t="str">
            <v>t =35cm</v>
          </cell>
          <cell r="C254">
            <v>1620</v>
          </cell>
          <cell r="D254" t="str">
            <v>㎡</v>
          </cell>
          <cell r="E254">
            <v>21000</v>
          </cell>
          <cell r="F254">
            <v>34020000</v>
          </cell>
        </row>
        <row r="255">
          <cell r="A255" t="str">
            <v>시멘트 운반비</v>
          </cell>
          <cell r="C255">
            <v>90351</v>
          </cell>
          <cell r="D255" t="str">
            <v>포</v>
          </cell>
          <cell r="E255">
            <v>400</v>
          </cell>
          <cell r="F255">
            <v>36140400</v>
          </cell>
        </row>
        <row r="256">
          <cell r="A256" t="str">
            <v>시멘트 운반비</v>
          </cell>
          <cell r="B256" t="str">
            <v>벌크</v>
          </cell>
          <cell r="C256">
            <v>7279</v>
          </cell>
          <cell r="D256" t="str">
            <v>톤</v>
          </cell>
          <cell r="E256">
            <v>10000</v>
          </cell>
          <cell r="F256">
            <v>72790000</v>
          </cell>
        </row>
        <row r="257">
          <cell r="A257" t="str">
            <v>철근 운반비</v>
          </cell>
          <cell r="C257">
            <v>19203</v>
          </cell>
          <cell r="D257" t="str">
            <v>톤</v>
          </cell>
          <cell r="E257">
            <v>20000</v>
          </cell>
          <cell r="F257">
            <v>384060000</v>
          </cell>
        </row>
        <row r="258">
          <cell r="A258" t="str">
            <v>PC강연선 운반비</v>
          </cell>
          <cell r="C258">
            <v>20</v>
          </cell>
          <cell r="D258" t="str">
            <v>톤</v>
          </cell>
          <cell r="E258">
            <v>20000</v>
          </cell>
          <cell r="F258">
            <v>400000</v>
          </cell>
        </row>
        <row r="259">
          <cell r="A259" t="str">
            <v>사용고재 공제</v>
          </cell>
          <cell r="B259" t="str">
            <v>철근, 강연선</v>
          </cell>
          <cell r="C259">
            <v>437</v>
          </cell>
          <cell r="D259" t="str">
            <v>톤</v>
          </cell>
          <cell r="E259">
            <v>-100000</v>
          </cell>
          <cell r="F259">
            <v>-43700000</v>
          </cell>
        </row>
        <row r="260">
          <cell r="A260" t="str">
            <v>안전 울타리</v>
          </cell>
          <cell r="B260" t="str">
            <v>1.82mmX1.40mm</v>
          </cell>
          <cell r="C260">
            <v>500</v>
          </cell>
          <cell r="D260" t="str">
            <v>m</v>
          </cell>
          <cell r="E260">
            <v>3000</v>
          </cell>
          <cell r="F260">
            <v>1500000</v>
          </cell>
        </row>
        <row r="261">
          <cell r="A261" t="str">
            <v>가설 울타리(칼라철판)</v>
          </cell>
          <cell r="B261" t="str">
            <v>750mmX1800mmX5mm</v>
          </cell>
          <cell r="C261">
            <v>240</v>
          </cell>
          <cell r="D261" t="str">
            <v>m</v>
          </cell>
          <cell r="E261">
            <v>28000</v>
          </cell>
          <cell r="F261">
            <v>6720000</v>
          </cell>
        </row>
        <row r="262">
          <cell r="A262" t="str">
            <v>용지 경계표 설치</v>
          </cell>
          <cell r="B262" t="str">
            <v>H=1.0m</v>
          </cell>
          <cell r="C262">
            <v>450</v>
          </cell>
          <cell r="D262" t="str">
            <v>개</v>
          </cell>
          <cell r="E262">
            <v>14000</v>
          </cell>
          <cell r="F262">
            <v>6300000</v>
          </cell>
        </row>
        <row r="263">
          <cell r="A263" t="str">
            <v>보안등 설치</v>
          </cell>
          <cell r="C263">
            <v>1000</v>
          </cell>
          <cell r="D263" t="str">
            <v>m</v>
          </cell>
          <cell r="E263">
            <v>3000</v>
          </cell>
          <cell r="F263">
            <v>3000000</v>
          </cell>
        </row>
        <row r="264">
          <cell r="A264" t="str">
            <v>시공상세 도면 작성비</v>
          </cell>
          <cell r="B264" t="str">
            <v>A1</v>
          </cell>
          <cell r="C264">
            <v>1000</v>
          </cell>
          <cell r="D264" t="str">
            <v>장</v>
          </cell>
          <cell r="E264">
            <v>17000</v>
          </cell>
          <cell r="F264">
            <v>17000000</v>
          </cell>
        </row>
        <row r="265">
          <cell r="A265" t="str">
            <v>크럇샤 설치</v>
          </cell>
          <cell r="B265" t="str">
            <v>150 TON</v>
          </cell>
          <cell r="C265">
            <v>1</v>
          </cell>
          <cell r="D265" t="str">
            <v>개소</v>
          </cell>
          <cell r="E265">
            <v>30000000</v>
          </cell>
          <cell r="F265">
            <v>30000000</v>
          </cell>
        </row>
        <row r="266">
          <cell r="A266" t="str">
            <v>크랏샤 철거</v>
          </cell>
          <cell r="B266" t="str">
            <v>150 TON</v>
          </cell>
          <cell r="C266">
            <v>1</v>
          </cell>
          <cell r="D266" t="str">
            <v>개소</v>
          </cell>
          <cell r="E266">
            <v>10000000</v>
          </cell>
          <cell r="F266">
            <v>10000000</v>
          </cell>
        </row>
        <row r="267">
          <cell r="A267" t="str">
            <v>세륜세차시설 설치</v>
          </cell>
          <cell r="C267">
            <v>6</v>
          </cell>
          <cell r="D267" t="str">
            <v>개소</v>
          </cell>
          <cell r="E267">
            <v>20000000</v>
          </cell>
          <cell r="F267">
            <v>120000000</v>
          </cell>
        </row>
        <row r="268">
          <cell r="A268" t="str">
            <v>세륜세차시설 철거</v>
          </cell>
          <cell r="C268">
            <v>6</v>
          </cell>
          <cell r="D268" t="str">
            <v>개소</v>
          </cell>
          <cell r="E268">
            <v>4000000</v>
          </cell>
          <cell r="F268">
            <v>24000000</v>
          </cell>
        </row>
        <row r="269">
          <cell r="A269" t="str">
            <v>부지임대료</v>
          </cell>
          <cell r="C269">
            <v>56610</v>
          </cell>
          <cell r="D269" t="str">
            <v>㎡</v>
          </cell>
          <cell r="E269">
            <v>1500</v>
          </cell>
          <cell r="F269">
            <v>84915000</v>
          </cell>
        </row>
        <row r="270">
          <cell r="A270" t="str">
            <v>8. 사급자재비</v>
          </cell>
          <cell r="C270">
            <v>0</v>
          </cell>
          <cell r="E270">
            <v>0</v>
          </cell>
          <cell r="F270">
            <v>17019226090</v>
          </cell>
        </row>
        <row r="271">
          <cell r="A271" t="str">
            <v>철      근</v>
          </cell>
          <cell r="B271" t="str">
            <v>D13mm</v>
          </cell>
          <cell r="C271">
            <v>326074</v>
          </cell>
          <cell r="D271" t="str">
            <v>Kg</v>
          </cell>
          <cell r="E271">
            <v>295</v>
          </cell>
          <cell r="F271">
            <v>96191830</v>
          </cell>
        </row>
        <row r="272">
          <cell r="A272" t="str">
            <v>철      근</v>
          </cell>
          <cell r="B272" t="str">
            <v>D16mm-D32mm</v>
          </cell>
          <cell r="C272">
            <v>4524512</v>
          </cell>
          <cell r="D272" t="str">
            <v>Kg</v>
          </cell>
          <cell r="E272">
            <v>295</v>
          </cell>
          <cell r="F272">
            <v>1334731040</v>
          </cell>
        </row>
        <row r="273">
          <cell r="A273" t="str">
            <v>철      근</v>
          </cell>
          <cell r="B273" t="str">
            <v>H13mm</v>
          </cell>
          <cell r="C273">
            <v>60714</v>
          </cell>
          <cell r="D273" t="str">
            <v>Kg</v>
          </cell>
          <cell r="E273">
            <v>305</v>
          </cell>
          <cell r="F273">
            <v>18517770</v>
          </cell>
        </row>
        <row r="274">
          <cell r="A274" t="str">
            <v>철      근</v>
          </cell>
          <cell r="B274" t="str">
            <v>H16mm-H32mm</v>
          </cell>
          <cell r="C274">
            <v>14291599</v>
          </cell>
          <cell r="D274" t="str">
            <v>Kg</v>
          </cell>
          <cell r="E274">
            <v>300</v>
          </cell>
          <cell r="F274">
            <v>4287479700</v>
          </cell>
        </row>
        <row r="275">
          <cell r="A275" t="str">
            <v>PC 강연선</v>
          </cell>
          <cell r="B275" t="str">
            <v>7연선,φ12.7mm</v>
          </cell>
          <cell r="C275">
            <v>20157</v>
          </cell>
          <cell r="D275" t="str">
            <v>Kg</v>
          </cell>
          <cell r="E275">
            <v>850</v>
          </cell>
          <cell r="F275">
            <v>17133450</v>
          </cell>
        </row>
        <row r="276">
          <cell r="A276" t="str">
            <v>시  멘  트</v>
          </cell>
          <cell r="B276" t="str">
            <v>40kg</v>
          </cell>
          <cell r="C276">
            <v>90351</v>
          </cell>
          <cell r="D276" t="str">
            <v>포</v>
          </cell>
          <cell r="E276">
            <v>2300</v>
          </cell>
          <cell r="F276">
            <v>207807300</v>
          </cell>
        </row>
        <row r="277">
          <cell r="A277" t="str">
            <v>시  멘  트</v>
          </cell>
          <cell r="B277" t="str">
            <v>BULK</v>
          </cell>
          <cell r="C277">
            <v>7279</v>
          </cell>
          <cell r="D277" t="str">
            <v>톤</v>
          </cell>
          <cell r="E277">
            <v>55000</v>
          </cell>
          <cell r="F277">
            <v>400345000</v>
          </cell>
        </row>
        <row r="278">
          <cell r="A278" t="str">
            <v>레  미  콘</v>
          </cell>
          <cell r="B278" t="str">
            <v>40-135-8</v>
          </cell>
          <cell r="C278">
            <v>5728</v>
          </cell>
          <cell r="D278" t="str">
            <v>㎥</v>
          </cell>
          <cell r="E278">
            <v>40000</v>
          </cell>
          <cell r="F278">
            <v>229120000</v>
          </cell>
        </row>
        <row r="279">
          <cell r="A279" t="str">
            <v>레  미  콘</v>
          </cell>
          <cell r="B279" t="str">
            <v>40-150-8</v>
          </cell>
          <cell r="C279">
            <v>616</v>
          </cell>
          <cell r="D279" t="str">
            <v>㎥</v>
          </cell>
          <cell r="E279">
            <v>41000</v>
          </cell>
          <cell r="F279">
            <v>25256000</v>
          </cell>
        </row>
        <row r="280">
          <cell r="A280" t="str">
            <v>레  미  콘</v>
          </cell>
          <cell r="B280" t="str">
            <v>40-180-8</v>
          </cell>
          <cell r="C280">
            <v>5089</v>
          </cell>
          <cell r="D280" t="str">
            <v>㎥</v>
          </cell>
          <cell r="E280">
            <v>42000</v>
          </cell>
          <cell r="F280">
            <v>213738000</v>
          </cell>
        </row>
        <row r="281">
          <cell r="A281" t="str">
            <v>레  미  콘</v>
          </cell>
          <cell r="B281" t="str">
            <v>25-210-12</v>
          </cell>
          <cell r="C281">
            <v>8547</v>
          </cell>
          <cell r="D281" t="str">
            <v>㎥</v>
          </cell>
          <cell r="E281">
            <v>48000</v>
          </cell>
          <cell r="F281">
            <v>410256000</v>
          </cell>
        </row>
        <row r="282">
          <cell r="A282" t="str">
            <v>레  미  콘</v>
          </cell>
          <cell r="B282" t="str">
            <v>25-240-12</v>
          </cell>
          <cell r="C282">
            <v>195573</v>
          </cell>
          <cell r="D282" t="str">
            <v>㎥</v>
          </cell>
          <cell r="E282">
            <v>50000</v>
          </cell>
          <cell r="F282">
            <v>9778650000</v>
          </cell>
        </row>
        <row r="283">
          <cell r="A283" t="str">
            <v>나. 간 접 노 무 비</v>
          </cell>
          <cell r="C283">
            <v>1</v>
          </cell>
          <cell r="D283" t="str">
            <v>식</v>
          </cell>
          <cell r="E283">
            <v>2000000000</v>
          </cell>
          <cell r="F283">
            <v>2000000000</v>
          </cell>
        </row>
        <row r="284">
          <cell r="A284" t="str">
            <v>다. 산 재 보 험 료</v>
          </cell>
          <cell r="C284">
            <v>1</v>
          </cell>
          <cell r="D284" t="str">
            <v>식</v>
          </cell>
          <cell r="E284">
            <v>1107000000</v>
          </cell>
          <cell r="F284">
            <v>1107000000</v>
          </cell>
        </row>
        <row r="285">
          <cell r="A285" t="str">
            <v>라. 고 용 보 험 료</v>
          </cell>
          <cell r="C285">
            <v>1</v>
          </cell>
          <cell r="D285" t="str">
            <v>식</v>
          </cell>
          <cell r="E285">
            <v>262000000</v>
          </cell>
          <cell r="F285">
            <v>262000000</v>
          </cell>
        </row>
        <row r="286">
          <cell r="A286" t="str">
            <v>마. 건설근로자퇴직공제부금비</v>
          </cell>
          <cell r="C286">
            <v>1</v>
          </cell>
          <cell r="D286" t="str">
            <v>식</v>
          </cell>
          <cell r="E286">
            <v>692000000</v>
          </cell>
          <cell r="F286">
            <v>692000000</v>
          </cell>
        </row>
        <row r="287">
          <cell r="A287" t="str">
            <v>바. 안 전 관 리 비</v>
          </cell>
          <cell r="C287">
            <v>1</v>
          </cell>
          <cell r="D287" t="str">
            <v>식</v>
          </cell>
          <cell r="E287">
            <v>946000000</v>
          </cell>
          <cell r="F287">
            <v>946000000</v>
          </cell>
        </row>
        <row r="288">
          <cell r="A288" t="str">
            <v>사. 기  타  경  비</v>
          </cell>
          <cell r="C288">
            <v>1</v>
          </cell>
          <cell r="D288" t="str">
            <v>식</v>
          </cell>
          <cell r="E288">
            <v>2000000000</v>
          </cell>
          <cell r="F288">
            <v>2000000000</v>
          </cell>
        </row>
        <row r="289">
          <cell r="A289" t="str">
            <v>Ⅱ. 일 반 관 리 비</v>
          </cell>
          <cell r="C289">
            <v>1</v>
          </cell>
          <cell r="D289" t="str">
            <v>식</v>
          </cell>
          <cell r="E289">
            <v>3000000000</v>
          </cell>
          <cell r="F289">
            <v>3000000000</v>
          </cell>
        </row>
        <row r="290">
          <cell r="A290" t="str">
            <v>Ⅲ. 이          윤</v>
          </cell>
          <cell r="C290">
            <v>1</v>
          </cell>
          <cell r="D290" t="str">
            <v>식</v>
          </cell>
          <cell r="E290">
            <v>3634839150</v>
          </cell>
          <cell r="F290">
            <v>3634839150</v>
          </cell>
        </row>
        <row r="291">
          <cell r="A291" t="str">
            <v>Ⅳ. 공사손해보험료</v>
          </cell>
          <cell r="C291">
            <v>1</v>
          </cell>
          <cell r="D291" t="str">
            <v>식</v>
          </cell>
          <cell r="E291">
            <v>400000000</v>
          </cell>
          <cell r="F291">
            <v>400000000</v>
          </cell>
        </row>
        <row r="292">
          <cell r="A292" t="str">
            <v>Ⅴ. 기 술 사 용 료</v>
          </cell>
          <cell r="C292">
            <v>1</v>
          </cell>
          <cell r="D292" t="str">
            <v>P.S</v>
          </cell>
          <cell r="E292">
            <v>159437569</v>
          </cell>
          <cell r="F292">
            <v>0</v>
          </cell>
        </row>
        <row r="293">
          <cell r="A293" t="str">
            <v>부 가 가 치 세</v>
          </cell>
          <cell r="C293">
            <v>1</v>
          </cell>
          <cell r="D293" t="str">
            <v>식</v>
          </cell>
          <cell r="E293">
            <v>7600000000</v>
          </cell>
          <cell r="F293">
            <v>7600000000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공내역"/>
      <sheetName val="공잡비"/>
      <sheetName val="변1예정"/>
      <sheetName val="변1잡"/>
      <sheetName val="2000전체분"/>
      <sheetName val="2000전체잡비"/>
      <sheetName val="2000년1차"/>
      <sheetName val="2000년1차잡비"/>
      <sheetName val="신규단가"/>
      <sheetName val="단가리스트"/>
      <sheetName val="입력"/>
      <sheetName val="Sheet1"/>
      <sheetName val="STANDARD"/>
      <sheetName val="전체"/>
      <sheetName val="설변공종별"/>
      <sheetName val="설변조정내역"/>
      <sheetName val="건기토원가"/>
      <sheetName val="집계표"/>
      <sheetName val="건축원가"/>
      <sheetName val="토목원가"/>
      <sheetName val="기계원가"/>
      <sheetName val="건축집계"/>
      <sheetName val="건축내역"/>
      <sheetName val="토목내역"/>
      <sheetName val="기계내역"/>
      <sheetName val="표지"/>
      <sheetName val="RE9604"/>
      <sheetName val="ABUT수량-A1"/>
      <sheetName val="#REF"/>
      <sheetName val="약품공급2"/>
      <sheetName val="성창원"/>
      <sheetName val="문학간접"/>
      <sheetName val="구조물집계"/>
      <sheetName val="토공집계"/>
      <sheetName val="산출내역서집계표"/>
      <sheetName val="실행철강하도"/>
      <sheetName val="접지수량"/>
      <sheetName val="소비자가"/>
      <sheetName val="LD"/>
      <sheetName val="직공비"/>
      <sheetName val="퍼스트"/>
      <sheetName val="위치조서"/>
      <sheetName val="품셈TABLE"/>
      <sheetName val="요율"/>
      <sheetName val="입출재고현황 (2)"/>
      <sheetName val="준검 내역서"/>
      <sheetName val="단가 및 재료비"/>
      <sheetName val="대포2교접속"/>
      <sheetName val="천방교접속"/>
      <sheetName val="설계개요"/>
      <sheetName val="터파기및재료"/>
      <sheetName val="교각1"/>
      <sheetName val="1.설계조건"/>
      <sheetName val="설비2차"/>
      <sheetName val="단가"/>
      <sheetName val="입찰"/>
      <sheetName val="현경"/>
      <sheetName val="4차원가계산서"/>
      <sheetName val="SHEET PILE단가"/>
      <sheetName val="2000청천-덕평발주"/>
      <sheetName val="총괄내역서"/>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XXXX"/>
      <sheetName val="표지"/>
      <sheetName val="노임단가"/>
      <sheetName val="자재단가"/>
      <sheetName val="기계경비산출"/>
      <sheetName val="기계경비"/>
      <sheetName val="공통 "/>
      <sheetName val="설비"/>
      <sheetName val="분수"/>
      <sheetName val="건축"/>
      <sheetName val="전기"/>
      <sheetName val="내역서"/>
      <sheetName val="앉음벽 (2)"/>
    </sheetNames>
    <sheetDataSet>
      <sheetData sheetId="0" refreshError="1"/>
      <sheetData sheetId="1" refreshError="1"/>
      <sheetData sheetId="2"/>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대치판정"/>
      <sheetName val="1"/>
      <sheetName val="2"/>
      <sheetName val="성원"/>
      <sheetName val="신성을지"/>
      <sheetName val="심우갑"/>
      <sheetName val="심우을"/>
      <sheetName val="일위대가표"/>
      <sheetName val="단가조사"/>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공사비예산서(갑지)"/>
      <sheetName val="예산서"/>
      <sheetName val="1차내역"/>
      <sheetName val="2차내역"/>
      <sheetName val="일위대가-표본"/>
      <sheetName val="내역서"/>
      <sheetName val="일위대가"/>
      <sheetName val="일위대가-시설물"/>
      <sheetName val="노임단가조사표"/>
      <sheetName val="자재단가조사표-수목"/>
      <sheetName val="자재단가조사표-시설물"/>
      <sheetName val="부표"/>
      <sheetName val="별표총괄"/>
      <sheetName val="별표"/>
      <sheetName val="수목(3단지)"/>
      <sheetName val="지주목"/>
      <sheetName val="AS포장복구 "/>
      <sheetName val="데리네이타현황"/>
      <sheetName val="시설물일위"/>
      <sheetName val="가설공사"/>
      <sheetName val="단가결정"/>
      <sheetName val="내역아"/>
      <sheetName val="울타리"/>
    </sheetNames>
    <sheetDataSet>
      <sheetData sheetId="0"/>
      <sheetData sheetId="1"/>
      <sheetData sheetId="2"/>
      <sheetData sheetId="3"/>
      <sheetData sheetId="4"/>
      <sheetData sheetId="5"/>
      <sheetData sheetId="6"/>
      <sheetData sheetId="7"/>
      <sheetData sheetId="8"/>
      <sheetData sheetId="9" refreshError="1">
        <row r="27">
          <cell r="K27">
            <v>276000</v>
          </cell>
        </row>
        <row r="28">
          <cell r="K28">
            <v>41800</v>
          </cell>
        </row>
        <row r="35">
          <cell r="K35">
            <v>31100</v>
          </cell>
        </row>
        <row r="36">
          <cell r="K36">
            <v>700000</v>
          </cell>
        </row>
        <row r="37">
          <cell r="K37">
            <v>14100</v>
          </cell>
        </row>
        <row r="39">
          <cell r="K39">
            <v>37800</v>
          </cell>
        </row>
        <row r="40">
          <cell r="K40">
            <v>118000</v>
          </cell>
        </row>
        <row r="41">
          <cell r="K41">
            <v>184000</v>
          </cell>
        </row>
        <row r="42">
          <cell r="K42">
            <v>87600</v>
          </cell>
        </row>
        <row r="49">
          <cell r="K49">
            <v>181000</v>
          </cell>
        </row>
        <row r="50">
          <cell r="K50">
            <v>125000</v>
          </cell>
        </row>
        <row r="53">
          <cell r="K53">
            <v>219000</v>
          </cell>
        </row>
        <row r="57">
          <cell r="K57">
            <v>115000</v>
          </cell>
        </row>
        <row r="58">
          <cell r="K58">
            <v>62000</v>
          </cell>
        </row>
        <row r="62">
          <cell r="K62">
            <v>5600</v>
          </cell>
        </row>
        <row r="63">
          <cell r="K63">
            <v>93300</v>
          </cell>
        </row>
        <row r="67">
          <cell r="K67">
            <v>40000</v>
          </cell>
        </row>
        <row r="68">
          <cell r="K68">
            <v>54900</v>
          </cell>
        </row>
        <row r="71">
          <cell r="K71">
            <v>2700</v>
          </cell>
        </row>
        <row r="73">
          <cell r="K73">
            <v>4500</v>
          </cell>
        </row>
        <row r="74">
          <cell r="K74">
            <v>28900</v>
          </cell>
        </row>
        <row r="75">
          <cell r="K75">
            <v>5900</v>
          </cell>
        </row>
        <row r="77">
          <cell r="K77">
            <v>3000</v>
          </cell>
        </row>
        <row r="85">
          <cell r="K85">
            <v>22000</v>
          </cell>
        </row>
      </sheetData>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수목(가-마)"/>
      <sheetName val="수목(바-주목)"/>
      <sheetName val="수목(중국단풍-)"/>
      <sheetName val="식재인부"/>
      <sheetName val="지주목수"/>
      <sheetName val="데이타"/>
      <sheetName val="갑지"/>
      <sheetName val="목차"/>
      <sheetName val="1표지-공사시방서"/>
      <sheetName val="2표지-설계내역서"/>
      <sheetName val="원가계산서"/>
      <sheetName val="관급내역서"/>
      <sheetName val="내역서"/>
      <sheetName val="일위대가표"/>
      <sheetName val="aiming(일위대가표)"/>
      <sheetName val="산출서"/>
      <sheetName val="F단가비교표"/>
      <sheetName val="3표지-설계도면"/>
      <sheetName val="노임"/>
      <sheetName val="炷舅?XLS]데이타'!$E$124"/>
      <sheetName val="ls]노임"/>
      <sheetName val="____"/>
      <sheetName val="___"/>
      <sheetName val="설변공종별"/>
      <sheetName val="설변조정내역"/>
      <sheetName val="건기토원가"/>
      <sheetName val="집계표"/>
      <sheetName val="건축원가"/>
      <sheetName val="토목원가"/>
      <sheetName val="기계원가"/>
      <sheetName val="건축집계"/>
      <sheetName val="건축내역"/>
      <sheetName val="토목내역"/>
      <sheetName val="기계내역"/>
      <sheetName val="표지"/>
      <sheetName val="炷舅?XLS"/>
      <sheetName val="ls"/>
      <sheetName val="토공사"/>
      <sheetName val="소일위대가코드표"/>
      <sheetName val="간접"/>
      <sheetName val="품셈집계표"/>
      <sheetName val="자재조사표(참고용)"/>
      <sheetName val="일반부표집계표"/>
      <sheetName val="설명"/>
      <sheetName val="노임단가"/>
      <sheetName val="단가조사"/>
      <sheetName val="건축2"/>
      <sheetName val="수목일위"/>
      <sheetName val="원가계산"/>
      <sheetName val="수목데이타"/>
      <sheetName val=""/>
      <sheetName val="기타 정보통신공사"/>
      <sheetName val="수목표준대가"/>
      <sheetName val="단가대비표"/>
      <sheetName val="6호기"/>
      <sheetName val="Sheet1"/>
      <sheetName val="원내역"/>
      <sheetName val="시설물일위"/>
      <sheetName val="가설공사"/>
      <sheetName val="단가결정"/>
      <sheetName val="내역아"/>
      <sheetName val="울타리"/>
      <sheetName val="문학간접"/>
      <sheetName val="참고"/>
      <sheetName val="공사개요"/>
      <sheetName val="갑  지"/>
      <sheetName val="일위대가(가설)"/>
      <sheetName val="Customer Databas"/>
      <sheetName val="AS포장복구 "/>
      <sheetName val="2000.11월설계내역"/>
      <sheetName val="품셈TABLE"/>
      <sheetName val="표지 (2)"/>
      <sheetName val="공종단가"/>
      <sheetName val="장비별표(오거보링)(Ø400)(12M)"/>
      <sheetName val="䈘목(중국단풍-)"/>
      <sheetName val="1"/>
      <sheetName val="2"/>
      <sheetName val="3"/>
      <sheetName val="4"/>
      <sheetName val="5"/>
      <sheetName val="화재 탐지 설비"/>
      <sheetName val="Total"/>
      <sheetName val="접속도로1"/>
      <sheetName val="평가데이터"/>
      <sheetName val="unit 4"/>
      <sheetName val="횡배수관재료-"/>
      <sheetName val="계산서(직선부)"/>
      <sheetName val="포장재료집계표"/>
      <sheetName val="콘크리트측구연장"/>
      <sheetName val="포장공"/>
      <sheetName val="-몰탈콘크리트"/>
      <sheetName val="-배수구조물공토공"/>
      <sheetName val="수량산출서"/>
      <sheetName val="자재단가조사표-수목"/>
      <sheetName val="전익자재"/>
      <sheetName val="1차증가원가계산"/>
      <sheetName val="가설공사비"/>
      <sheetName val="도로구조공사비"/>
      <sheetName val="도로토공공사비"/>
      <sheetName val="여수토공사비"/>
      <sheetName val="49"/>
      <sheetName val="데리네이타현황"/>
      <sheetName val="간선계산"/>
      <sheetName val="기초일위"/>
      <sheetName val="시설일위"/>
      <sheetName val="조명일위"/>
      <sheetName val="직재"/>
      <sheetName val="재집"/>
      <sheetName val="골조시행"/>
      <sheetName val="Sheet1 (2)"/>
      <sheetName val="금액"/>
      <sheetName val="총괄내역"/>
      <sheetName val="금액내역서"/>
      <sheetName val="이름표지정"/>
      <sheetName val="교사기준면적(초등)"/>
      <sheetName val="노임이"/>
      <sheetName val="9811"/>
      <sheetName val="준검 내역서"/>
      <sheetName val="금융비용"/>
      <sheetName val="일위대가"/>
      <sheetName val="2000년1차"/>
      <sheetName val="2000전체분"/>
      <sheetName val="내역"/>
      <sheetName val="Sheet2"/>
      <sheetName val="철근총괄집계표"/>
      <sheetName val="#REF"/>
      <sheetName val="집수정(600-700)"/>
      <sheetName val="토사(PE)"/>
      <sheetName val="DATE"/>
      <sheetName val="Sheet3"/>
      <sheetName val="터파기및재료"/>
      <sheetName val="빗물받이(910-510-410)"/>
      <sheetName val="우수"/>
      <sheetName val="기본단가표"/>
      <sheetName val="건축-물가변동"/>
      <sheetName val="현장관리비"/>
      <sheetName val="노무,재료"/>
      <sheetName val="단가산출"/>
      <sheetName val="data"/>
      <sheetName val="직접경비"/>
      <sheetName val="직접인건비"/>
      <sheetName val="공종별원가계산"/>
      <sheetName val="단가 및 재료비"/>
      <sheetName val="단가산출2"/>
      <sheetName val="가감수량"/>
      <sheetName val="맨홀수량산출"/>
      <sheetName val="공종목록표"/>
      <sheetName val="총괄내역서"/>
      <sheetName val="연습"/>
      <sheetName val="전주2本1"/>
      <sheetName val="조명시설"/>
      <sheetName val="1.설계조건"/>
      <sheetName val="EACT10"/>
      <sheetName val="횡배수관토공수량"/>
      <sheetName val="DANGA"/>
      <sheetName val="별표집계"/>
      <sheetName val="Mc1"/>
      <sheetName val="ABUT수량-A1"/>
      <sheetName val="품셈"/>
      <sheetName val="시설물기초"/>
      <sheetName val="산출내역서집계표"/>
      <sheetName val="DC-O-4-S(설명서)"/>
      <sheetName val="기계경비적용기준"/>
      <sheetName val="자재단가"/>
      <sheetName val="배수내역"/>
      <sheetName val="단가"/>
      <sheetName val="DT"/>
      <sheetName val="롤러"/>
      <sheetName val="펌프차타설"/>
      <sheetName val="참조"/>
      <sheetName val="참조M"/>
      <sheetName val="남양내역"/>
      <sheetName val="Sheet4"/>
      <sheetName val="A"/>
      <sheetName val="9509"/>
      <sheetName val="전체"/>
      <sheetName val="Ⅶ-2.현장경비산출"/>
      <sheetName val="견적시담(송포2공구)"/>
      <sheetName val="토공산출(주차장)"/>
      <sheetName val="현장관리"/>
      <sheetName val="공통가설"/>
      <sheetName val="매입"/>
      <sheetName val="토공산출 (아파트)"/>
      <sheetName val="5 일위목록"/>
      <sheetName val="7 단가조사"/>
      <sheetName val="6 일위대가"/>
      <sheetName val="파일의이용"/>
      <sheetName val="10공구일위"/>
      <sheetName val="중기사용료산출근거"/>
      <sheetName val="단가산출1"/>
      <sheetName val="E.P.T수량산출서"/>
      <sheetName val="INPUT"/>
      <sheetName val="정렬"/>
      <sheetName val="입찰"/>
      <sheetName val="현경"/>
      <sheetName val="기초자료입력"/>
      <sheetName val="2공구산출내역"/>
      <sheetName val="개인"/>
      <sheetName val="철콘"/>
      <sheetName val="년도별시공"/>
      <sheetName val="간접비"/>
      <sheetName val="시멘트"/>
      <sheetName val="수목단가"/>
      <sheetName val="식재수량표"/>
      <sheetName val="식재일위"/>
      <sheetName val="123"/>
      <sheetName val="평가내역"/>
      <sheetName val="공내역"/>
      <sheetName val="전기"/>
      <sheetName val="물가자료"/>
      <sheetName val="BID"/>
      <sheetName val="시설수량표"/>
      <sheetName val="전기혼잡제경비(45)"/>
      <sheetName val="식재"/>
      <sheetName val="시설물"/>
      <sheetName val="식재출력용"/>
      <sheetName val="유지관리"/>
      <sheetName val="노임(1차)"/>
      <sheetName val="부하계산서"/>
      <sheetName val="일위대가-1"/>
      <sheetName val="기초자료"/>
      <sheetName val="조건"/>
      <sheetName val="관공일위대가"/>
      <sheetName val="계수시트"/>
      <sheetName val="내역(APT)"/>
      <sheetName val="골조대비내역"/>
      <sheetName val="예가표"/>
      <sheetName val="비목군분류일위"/>
      <sheetName val="내역서01"/>
      <sheetName val="현장"/>
      <sheetName val="일위목록"/>
      <sheetName val="세부내역"/>
      <sheetName val="기계설비-물가변동"/>
      <sheetName val="전선 및 전선관"/>
      <sheetName val="금융"/>
      <sheetName val="자재 집계표"/>
      <sheetName val="말고개터널조명전압강하"/>
      <sheetName val="토목주소"/>
      <sheetName val="공사비예산서(토목분)"/>
      <sheetName val="에너지동"/>
      <sheetName val="공구원가계산"/>
      <sheetName val="지주목시비량산출서"/>
      <sheetName val="개소별수량산출"/>
      <sheetName val="일위대가목차"/>
      <sheetName val="수안보-MBR1"/>
      <sheetName val="일위"/>
      <sheetName val="공사별 가중치 산출근거(토목)"/>
      <sheetName val="가중치근거(조경)"/>
      <sheetName val="2.대외공문"/>
      <sheetName val="단가표 (2)"/>
      <sheetName val="공사요율산출표"/>
      <sheetName val="수량산출"/>
      <sheetName val="준공정산"/>
      <sheetName val="총괄표"/>
      <sheetName val="대가표(품셈)"/>
      <sheetName val="견적"/>
      <sheetName val="예산명세서"/>
      <sheetName val="설계명세서"/>
      <sheetName val="자료입력"/>
      <sheetName val="실행간접비용"/>
      <sheetName val="合成単価作成表-BLDG"/>
      <sheetName val="1차 내역서"/>
      <sheetName val="입력자료"/>
      <sheetName val="자료"/>
      <sheetName val="간선"/>
      <sheetName val="전압"/>
      <sheetName val="조도"/>
      <sheetName val="동력"/>
      <sheetName val="부하계산"/>
      <sheetName val="견적율"/>
      <sheetName val="토공수량"/>
      <sheetName val="카렌스센터계량기설치공사"/>
      <sheetName val="DB@Acess"/>
      <sheetName val="Civil"/>
      <sheetName val="삭제금지단가"/>
      <sheetName val="설계서"/>
      <sheetName val="공사기본내용입력"/>
      <sheetName val="공통"/>
      <sheetName val="가도공"/>
      <sheetName val="상 부"/>
      <sheetName val="부대공Ⅱ"/>
      <sheetName val="동해title"/>
      <sheetName val="교육종류"/>
      <sheetName val="경산"/>
      <sheetName val="설계내역일위"/>
      <sheetName val="현관"/>
      <sheetName val="인원"/>
      <sheetName val="날개벽(좌,우=60도-4개)"/>
      <sheetName val="밸브설치"/>
      <sheetName val="일반부표"/>
      <sheetName val="운동장 (2)"/>
      <sheetName val="JUCKEYK"/>
      <sheetName val="단위단가"/>
      <sheetName val="충주"/>
      <sheetName val="입찰안"/>
      <sheetName val="귀래 설계 공내역서"/>
      <sheetName val="기성청구"/>
      <sheetName val="GAS"/>
      <sheetName val="정화조방수미장"/>
      <sheetName val="중기일위대가"/>
      <sheetName val="MOTOR"/>
      <sheetName val="조명율표"/>
      <sheetName val="설계예산서"/>
      <sheetName val="코드"/>
      <sheetName val="D&amp;P특기사항"/>
      <sheetName val="설계내"/>
      <sheetName val="SG"/>
      <sheetName val="예산갑지"/>
      <sheetName val="실행철강하도"/>
      <sheetName val="EJ"/>
      <sheetName val="1호인버트수량"/>
      <sheetName val="석축설면"/>
      <sheetName val="법면단"/>
      <sheetName val="설계조건"/>
      <sheetName val="안정계산"/>
      <sheetName val="단면검토"/>
      <sheetName val="공종집계"/>
      <sheetName val="사급자재"/>
      <sheetName val="약품설비"/>
      <sheetName val="투찰금액"/>
      <sheetName val="지수"/>
      <sheetName val="대치판정"/>
      <sheetName val="EQT-ESTN"/>
      <sheetName val="토공집계"/>
      <sheetName val="퍼스트"/>
      <sheetName val="총괄표1"/>
      <sheetName val="퇴직금(울산천상)"/>
      <sheetName val="설계내역서"/>
      <sheetName val="BH"/>
      <sheetName val="WORK"/>
      <sheetName val="자단"/>
      <sheetName val="인공산출"/>
      <sheetName val="주요항목별"/>
      <sheetName val="설계내역"/>
      <sheetName val="SCHE"/>
      <sheetName val="단가비교"/>
      <sheetName val="JUCK"/>
      <sheetName val="제수"/>
      <sheetName val="공기"/>
      <sheetName val="3.바닥판  "/>
      <sheetName val="공작물조직표(용배수)"/>
      <sheetName val="소야공정계획표"/>
      <sheetName val="평교-내역"/>
      <sheetName val="1안"/>
      <sheetName val="공통비총괄표"/>
      <sheetName val="내역서2안"/>
      <sheetName val="인건비"/>
      <sheetName val="03하반기내역서"/>
      <sheetName val="04상반기"/>
      <sheetName val="약품공급2"/>
      <sheetName val="기기리스트"/>
      <sheetName val="산출근거"/>
      <sheetName val="노무비"/>
      <sheetName val="11월"/>
      <sheetName val="잡비"/>
      <sheetName val="일위집계표"/>
      <sheetName val="부대공1(65-77,93-95)"/>
      <sheetName val="부대공2(78-"/>
      <sheetName val="배수및구조물공1"/>
      <sheetName val="구조물토공"/>
      <sheetName val="토공2(11~19)"/>
      <sheetName val="배수및구조물공2"/>
      <sheetName val="토공1(1~10,92)"/>
      <sheetName val="토공3(20~31)"/>
      <sheetName val="날개벽수량표"/>
      <sheetName val="간지"/>
      <sheetName val="배수공"/>
      <sheetName val="bearing"/>
      <sheetName val="노무비단가"/>
      <sheetName val="4-10"/>
      <sheetName val="기타_정보통신공사"/>
      <sheetName val="2000_11월설계내역"/>
      <sheetName val="Customer_Databas"/>
      <sheetName val="AS포장복구_"/>
      <sheetName val="표지_(2)"/>
      <sheetName val="갑__지"/>
      <sheetName val="unit_4"/>
      <sheetName val="화재_탐지_설비"/>
      <sheetName val="준검_내역서"/>
      <sheetName val="Sheet1_(2)"/>
      <sheetName val="단가_및_재료비"/>
      <sheetName val="1_설계조건"/>
      <sheetName val="토공산출_(아파트)"/>
      <sheetName val="Ⅶ-2_현장경비산출"/>
      <sheetName val="단가표_(2)"/>
      <sheetName val="5_일위목록"/>
      <sheetName val="7_단가조사"/>
      <sheetName val="6_일위대가"/>
      <sheetName val="E_P_T수량산출서"/>
      <sheetName val="정부노임단가"/>
      <sheetName val="참조(2)"/>
      <sheetName val="기타_정보통신공사1"/>
      <sheetName val="Customer_Databas1"/>
      <sheetName val="AS포장복구_1"/>
      <sheetName val="2000_11월설계내역1"/>
      <sheetName val="표지_(2)1"/>
      <sheetName val="갑__지1"/>
      <sheetName val="unit_41"/>
      <sheetName val="화재_탐지_설비1"/>
      <sheetName val="준검_내역서1"/>
      <sheetName val="Sheet1_(2)1"/>
      <sheetName val="단가_및_재료비1"/>
      <sheetName val="1_설계조건1"/>
      <sheetName val="Ⅶ-2_현장경비산출1"/>
      <sheetName val="토공산출_(아파트)1"/>
      <sheetName val="5_일위목록1"/>
      <sheetName val="7_단가조사1"/>
      <sheetName val="6_일위대가1"/>
      <sheetName val="E_P_T수량산출서1"/>
      <sheetName val="근거(기밀댐퍼)"/>
      <sheetName val="지급자재"/>
      <sheetName val="7단가"/>
      <sheetName val="구조물공1(51~56)"/>
      <sheetName val="수량계산서 집계표(가설 신설 및 철거-을지로3가 3호선)"/>
      <sheetName val="수량계산서 집계표(신설-을지로3가 3호선)"/>
      <sheetName val="수량계산서 집계표(철거-을지로3가 3호선)"/>
      <sheetName val="FB25JN"/>
      <sheetName val="수량집계표"/>
      <sheetName val="공종별수량집계"/>
      <sheetName val="제잡비"/>
      <sheetName val="토집"/>
      <sheetName val="설계"/>
      <sheetName val="담장산출"/>
      <sheetName val="6PILE  (돌출)"/>
      <sheetName val="Sheet6"/>
      <sheetName val="설계예시"/>
      <sheetName val="시공"/>
      <sheetName val="평형별수량표"/>
      <sheetName val="가설개략"/>
      <sheetName val="을지"/>
      <sheetName val="평당"/>
      <sheetName val="매입세"/>
      <sheetName val="창호"/>
      <sheetName val="전계가"/>
      <sheetName val="전기공사"/>
      <sheetName val=" 견적서"/>
      <sheetName val="炷舅_XLS_데이타'!$E$124"/>
      <sheetName val="ls_노임"/>
      <sheetName val="炷舅_XLS"/>
      <sheetName val="가격비"/>
      <sheetName val="1차_내역서"/>
      <sheetName val="가로등"/>
      <sheetName val="PAINT"/>
      <sheetName val="TEL"/>
      <sheetName val="건축내역서"/>
      <sheetName val="설비내역서"/>
      <sheetName val="전기내역서"/>
      <sheetName val="실행"/>
      <sheetName val="신표지1"/>
      <sheetName val="시추주상도"/>
      <sheetName val="주관사업"/>
      <sheetName val="천방교접속"/>
      <sheetName val="귀래_설계_공내역서"/>
      <sheetName val="자재_집계표"/>
      <sheetName val="전선_및_전선관"/>
      <sheetName val="배수판"/>
      <sheetName val="GAS저장소"/>
      <sheetName val="라인마킹"/>
      <sheetName val="위험물저장소"/>
      <sheetName val="일반창고동"/>
      <sheetName val="기초1"/>
      <sheetName val="수목데이타 "/>
      <sheetName val="교대시점"/>
      <sheetName val="PW3"/>
      <sheetName val="PW4"/>
      <sheetName val="SC1"/>
      <sheetName val="PE"/>
      <sheetName val="PM"/>
      <sheetName val="TR"/>
      <sheetName val="원형1호맨홀토공수량"/>
      <sheetName val="총괄"/>
      <sheetName val="공정코드"/>
      <sheetName val="자판실행"/>
      <sheetName val="일위대가목록"/>
      <sheetName val="말뚝지지력산정"/>
      <sheetName val="01"/>
      <sheetName val="경비"/>
      <sheetName val="진주방향"/>
      <sheetName val="9GNG운반"/>
      <sheetName val="당초내역서"/>
      <sheetName val="적용기준"/>
      <sheetName val="품셈표"/>
      <sheetName val="전기일위대가"/>
      <sheetName val="기성내역"/>
      <sheetName val="철거산출근거"/>
      <sheetName val="절감계산"/>
      <sheetName val="건축(을)"/>
      <sheetName val="2.가로등(영구)"/>
      <sheetName val="ENTRY"/>
      <sheetName val="설계가"/>
      <sheetName val="기계실 D200"/>
      <sheetName val="사전공사"/>
      <sheetName val="cable-data"/>
      <sheetName val="3.공통공사대비"/>
      <sheetName val="전차선로 물량표"/>
      <sheetName val="한강운반비"/>
      <sheetName val="자재"/>
      <sheetName val="공통(20-91)"/>
      <sheetName val="가스내역"/>
      <sheetName val="자"/>
      <sheetName val="노"/>
      <sheetName val="위치조서"/>
      <sheetName val="계산내역(설비)"/>
      <sheetName val="부안일위"/>
      <sheetName val="과세내역(세부)"/>
      <sheetName val="List"/>
      <sheetName val="10"/>
      <sheetName val="11"/>
      <sheetName val="6"/>
      <sheetName val="7"/>
      <sheetName val="8"/>
      <sheetName val="9"/>
      <sheetName val="개요"/>
      <sheetName val="수량"/>
      <sheetName val="발생토"/>
      <sheetName val="가스(내역)"/>
      <sheetName val="참고자료"/>
      <sheetName val="Y-WORK"/>
      <sheetName val="공사비집계표"/>
      <sheetName val="邅☳"/>
      <sheetName val="성곽내역서"/>
      <sheetName val="토공집계표"/>
      <sheetName val="단면가정"/>
      <sheetName val="을"/>
      <sheetName val="와동25-3(변경)"/>
      <sheetName val="간선토공재집"/>
      <sheetName val="지선토공재집"/>
      <sheetName val="EQUIP-H"/>
      <sheetName val="동력부하계산"/>
      <sheetName val="CTEMCOST"/>
      <sheetName val="b_balju"/>
      <sheetName val="N賃率-職"/>
      <sheetName val="가설"/>
      <sheetName val="구조포설"/>
      <sheetName val="복구"/>
      <sheetName val="부대"/>
      <sheetName val="부호표"/>
      <sheetName val="토공"/>
      <sheetName val="sub"/>
      <sheetName val="잡철물"/>
      <sheetName val="2호맨홀공제수량"/>
      <sheetName val="수량집계"/>
      <sheetName val="내2"/>
      <sheetName val="-배수구조물⳵토공"/>
      <sheetName val="실행(표지,갑,을)"/>
      <sheetName val="영업.일1"/>
      <sheetName val="일위대가(건축)"/>
      <sheetName val="대공종"/>
      <sheetName val="A-4"/>
      <sheetName val="설계기준"/>
      <sheetName val="2.2.10.샤시등"/>
      <sheetName val="내역1"/>
      <sheetName val="XREF"/>
      <sheetName val="감가상각누계액"/>
      <sheetName val="하수급견적대비"/>
      <sheetName val="G.R300경비"/>
      <sheetName val="GAEYO"/>
      <sheetName val="우수공"/>
      <sheetName val="원가"/>
      <sheetName val="통합내역"/>
      <sheetName val="재정비직인"/>
      <sheetName val="COVER"/>
      <sheetName val="견적서"/>
      <sheetName val="공사원가"/>
      <sheetName val="계약내역서(을지)"/>
      <sheetName val="P-산#1-1(WOWA1)"/>
      <sheetName val="설명서"/>
      <sheetName val="예정공정표"/>
      <sheetName val="표지1"/>
      <sheetName val="부하(성남)"/>
      <sheetName val="각종단가"/>
      <sheetName val="날개벽"/>
      <sheetName val="암거단위-1련"/>
      <sheetName val="프랜트면허"/>
      <sheetName val="5.전사투자계획종함안"/>
      <sheetName val="경상비"/>
      <sheetName val="98지급계획"/>
      <sheetName val="부대내역"/>
      <sheetName val="제잡비집계"/>
      <sheetName val="가설건물"/>
      <sheetName val="70%"/>
      <sheetName val="ITEM"/>
      <sheetName val="터널조도"/>
      <sheetName val="이름정의"/>
      <sheetName val="초기화면"/>
      <sheetName val="도급원가"/>
      <sheetName val="투자효율분석"/>
      <sheetName val="오억미만"/>
      <sheetName val="공사발의서"/>
      <sheetName val="S0"/>
      <sheetName val="관리,공감"/>
      <sheetName val="연돌일위집계"/>
      <sheetName val="토공실행"/>
      <sheetName val="물량표"/>
      <sheetName val="일반전기"/>
      <sheetName val="3BL공동구 수량"/>
      <sheetName val="TB-내역서"/>
      <sheetName val="22인공"/>
      <sheetName val="JOIN(2span)"/>
      <sheetName val="바닥판"/>
      <sheetName val="주빔의 설계"/>
      <sheetName val="철근량산정및사용성검토"/>
      <sheetName val="입력DATA"/>
      <sheetName val="가격조사서"/>
      <sheetName val="인부신상자료"/>
      <sheetName val="안정검토(온1)"/>
      <sheetName val="인사자료총집계"/>
      <sheetName val="환경기계공정표 (3)"/>
      <sheetName val="신우"/>
      <sheetName val="소요자재"/>
      <sheetName val="노무산출서"/>
      <sheetName val="현장조사"/>
      <sheetName val="요약&amp;결과"/>
      <sheetName val="단면 (2)"/>
      <sheetName val="인제내역"/>
      <sheetName val="공사비산출내역"/>
      <sheetName val="단목"/>
      <sheetName val="토목수량"/>
      <sheetName val="3차준공"/>
      <sheetName val="재료단가"/>
      <sheetName val="D16"/>
      <sheetName val="D25"/>
      <sheetName val="D22"/>
      <sheetName val="타견적(을)"/>
      <sheetName val="부시수량"/>
      <sheetName val="1.가설"/>
      <sheetName val="4.목공사"/>
      <sheetName val="덕소내역"/>
      <sheetName val="직접공사비집계표_7"/>
      <sheetName val="공통가설_8"/>
      <sheetName val="기타시설"/>
      <sheetName val="아파트_9"/>
      <sheetName val="주민복지관"/>
      <sheetName val="지하주차장"/>
      <sheetName val="설계변경조서"/>
      <sheetName val="목차 "/>
      <sheetName val="계획서"/>
      <sheetName val="연장"/>
      <sheetName val="위치도(점용허가용)"/>
      <sheetName val="신청서"/>
      <sheetName val="기계경비일람"/>
      <sheetName val="예정(3)"/>
      <sheetName val="무시"/>
      <sheetName val="MAIN"/>
      <sheetName val="토목"/>
      <sheetName val="기성내역서표지"/>
      <sheetName val="Sheet13"/>
      <sheetName val="발전기"/>
      <sheetName val="Sheet14"/>
      <sheetName val="전등설비"/>
      <sheetName val="cal"/>
      <sheetName val="Cost bd-&quot;A&quot;"/>
      <sheetName val="XXXXXX"/>
      <sheetName val="구조물철거타공정이월"/>
      <sheetName val="I一般比"/>
      <sheetName val="수로단위수량"/>
      <sheetName val="변경일위"/>
      <sheetName val="Book1"/>
      <sheetName val="용산1(해보)"/>
      <sheetName val="기초공"/>
      <sheetName val="기둥(원형)"/>
      <sheetName val="횡배수관수량집계"/>
      <sheetName val="횡배수관기초"/>
      <sheetName val="수입"/>
      <sheetName val="가감수량(2호)"/>
      <sheetName val="맨홀수량산출(2호)"/>
      <sheetName val="자재표"/>
      <sheetName val="기구조직"/>
      <sheetName val="포장자재집계표"/>
      <sheetName val="INPUTDATA"/>
      <sheetName val="2000,9월 일위"/>
      <sheetName val="품의서(0217)"/>
      <sheetName val="1공구내역서(1)"/>
      <sheetName val="b_balju_cho"/>
      <sheetName val="단"/>
      <sheetName val="제수변수량"/>
      <sheetName val="우각부보강"/>
      <sheetName val="영창26"/>
      <sheetName val="Front"/>
      <sheetName val="wall"/>
      <sheetName val="현장관리비 산출내역"/>
      <sheetName val="설계서(본관)"/>
      <sheetName val="증감내역서"/>
      <sheetName val="현장관리비 "/>
      <sheetName val="현장지지물물량"/>
      <sheetName val="기성2"/>
      <sheetName val="CODE"/>
      <sheetName val="3.하중산정4.지지력"/>
      <sheetName val="차수"/>
      <sheetName val="관기성공.내"/>
      <sheetName val="고개가설"/>
      <sheetName val="일반문틀 설치"/>
      <sheetName val="샌딩 에폭시 도장"/>
      <sheetName val="스텐문틀설치"/>
      <sheetName val="단위수량"/>
      <sheetName val="인건비 "/>
      <sheetName val="table"/>
      <sheetName val="단위수량산출"/>
      <sheetName val="환율 및 노임"/>
      <sheetName val="속 일위대가"/>
      <sheetName val="자재단가대비표"/>
      <sheetName val="내역서(ebs)"/>
      <sheetName val="CC16-내역서"/>
      <sheetName val="투입비"/>
      <sheetName val="철근량"/>
      <sheetName val="경율산정.XLS"/>
      <sheetName val="Ȁ_x0004_夁瓅"/>
      <sheetName val="우배수"/>
      <sheetName val="원형맨홀수량"/>
      <sheetName val="tggwan(mac)"/>
      <sheetName val="관내역"/>
      <sheetName val="내역(토목)"/>
      <sheetName val="시화점실행"/>
      <sheetName val="내역서(전기)"/>
      <sheetName val="신규품셈목차"/>
      <sheetName val="시중노임단가"/>
      <sheetName val="결재판(삭제하지말아주세요)"/>
      <sheetName val="O＆P"/>
      <sheetName val="일위_파일"/>
      <sheetName val="XL4Poppy"/>
      <sheetName val="VXXXXX"/>
      <sheetName val="입출재고현황 (2)"/>
      <sheetName val="암거단위"/>
      <sheetName val="횡 연장"/>
      <sheetName val="전선관"/>
      <sheetName val="기타공사"/>
      <sheetName val="단청(제외)"/>
      <sheetName val="목공집계"/>
      <sheetName val="미장(2)"/>
      <sheetName val="운반"/>
      <sheetName val="지붕(기와)"/>
      <sheetName val="직노"/>
      <sheetName val="HVAC"/>
      <sheetName val="Factor"/>
      <sheetName val="General Data"/>
      <sheetName val="노 무 비"/>
      <sheetName val="중기사용료"/>
      <sheetName val="도시가스현황"/>
      <sheetName val="결재갑지"/>
      <sheetName val="물가시세"/>
      <sheetName val="토공정보"/>
      <sheetName val="DATA1"/>
      <sheetName val="교대"/>
      <sheetName val="단가입력창"/>
      <sheetName val="공종단가표 "/>
      <sheetName val="식재일위대가"/>
      <sheetName val="내역서(기성청구)"/>
      <sheetName val="지입재료비"/>
      <sheetName val="집계"/>
      <sheetName val="사통"/>
      <sheetName val="교각1"/>
      <sheetName val="내역서-전체낙찰율"/>
      <sheetName val="방호시설검토"/>
      <sheetName val="청천내"/>
      <sheetName val="공종별자재"/>
      <sheetName val="테이블"/>
      <sheetName val="단가 산출서(산근#1~#102)"/>
      <sheetName val="선급금신청서"/>
      <sheetName val="덕전리"/>
      <sheetName val="표  지"/>
      <sheetName val="건축공사"/>
      <sheetName val="기타경비"/>
      <sheetName val="잔토처리"/>
      <sheetName val="터파기,되메우기,램머,코아"/>
      <sheetName val="절단,포장깨기"/>
      <sheetName val="분류"/>
      <sheetName val="RAW DATA"/>
      <sheetName val="도급"/>
      <sheetName val="날개벽(좌,우=45도,75도)"/>
      <sheetName val="#3_일위대가목록"/>
      <sheetName val="LF자재단가"/>
      <sheetName val="견"/>
      <sheetName val="SUMMARY(S)"/>
      <sheetName val="자재단가집계"/>
      <sheetName val="빙장비사양"/>
      <sheetName val="장비사양"/>
      <sheetName val="월별"/>
      <sheetName val="도급예산내역서봉투"/>
      <sheetName val="공사원가계산서"/>
      <sheetName val="설계산출표지"/>
      <sheetName val="도급예산내역서총괄표"/>
      <sheetName val="을부담운반비"/>
      <sheetName val="증감대비"/>
      <sheetName val="대비"/>
      <sheetName val="1. 설계조건 2.단면가정 3. 하중계산"/>
      <sheetName val="DATA 입력란"/>
      <sheetName val="운반비산출"/>
      <sheetName val="TRE TABLE"/>
      <sheetName val="도급FORM"/>
      <sheetName val="예가비교표"/>
      <sheetName val="기준액"/>
      <sheetName val="ETC"/>
      <sheetName val="계정"/>
      <sheetName val="남양시작동자105노65기1.3화1.2"/>
      <sheetName val="남양시작동010313100%"/>
      <sheetName val="조명율"/>
      <sheetName val="항목등록"/>
      <sheetName val="남양구조시험동"/>
      <sheetName val="200"/>
      <sheetName val="환율표"/>
      <sheetName val="예산서"/>
      <sheetName val="woo(mac)"/>
      <sheetName val="코드표"/>
      <sheetName val="1.설계기준"/>
      <sheetName val="6. 안전관리비"/>
      <sheetName val="배수관토공"/>
      <sheetName val="99.12"/>
      <sheetName val="H-pile(298x299)"/>
      <sheetName val="H-pile(250x250)"/>
      <sheetName val="노임 단가"/>
      <sheetName val="AS복구"/>
      <sheetName val="중기터파기"/>
      <sheetName val="변수값"/>
      <sheetName val="중기상차"/>
      <sheetName val="EQUIP LIST"/>
      <sheetName val="FAB별"/>
      <sheetName val="자재_집계표1"/>
      <sheetName val="귀래_설계_공내역서1"/>
      <sheetName val="전선_및_전선관1"/>
      <sheetName val="2_대외공문"/>
      <sheetName val="공사별_가중치_산출근거(토목)"/>
      <sheetName val="상_부"/>
      <sheetName val="운동장_(2)"/>
      <sheetName val="1차_내역서1"/>
      <sheetName val="_견적서"/>
      <sheetName val="수량계산서_집계표(가설_신설_및_철거-을지로3가_3호선)"/>
      <sheetName val="수량계산서_집계표(신설-을지로3가_3호선)"/>
      <sheetName val="수량계산서_집계표(철거-을지로3가_3호선)"/>
      <sheetName val="3_바닥판__"/>
      <sheetName val="영동(D)"/>
      <sheetName val="신.분"/>
      <sheetName val="세부내역서"/>
      <sheetName val="보차도경계석"/>
      <sheetName val="대로근거"/>
      <sheetName val="중로근거"/>
      <sheetName val="소비자가"/>
      <sheetName val="대,유,램"/>
      <sheetName val="45,46"/>
      <sheetName val="견적대비표"/>
      <sheetName val="샘플표지"/>
      <sheetName val="PriceSummary"/>
      <sheetName val="소방"/>
      <sheetName val="대비표"/>
      <sheetName val="날개벽(시점좌측)"/>
      <sheetName val="중갑지"/>
      <sheetName val="월별입차량"/>
      <sheetName val="설계내역서 "/>
      <sheetName val="1단계"/>
      <sheetName val="총괄집계표"/>
      <sheetName val="X17-TOTAL"/>
      <sheetName val="안내"/>
      <sheetName val="입력"/>
      <sheetName val="4차원가계산서"/>
      <sheetName val="기성내역서"/>
      <sheetName val="가시설수량"/>
      <sheetName val="제수문"/>
      <sheetName val="1호토공"/>
      <sheetName val="좌홍배수장"/>
      <sheetName val="좌홍배수장토공"/>
      <sheetName val="대림경상68억"/>
      <sheetName val="내역표지"/>
      <sheetName val="단가표"/>
      <sheetName val="c_balju"/>
      <sheetName val="공량산출서"/>
      <sheetName val="연결임시"/>
      <sheetName val="PL단가산정"/>
      <sheetName val="그림"/>
      <sheetName val="그림2"/>
      <sheetName val="왕십리방향"/>
      <sheetName val="기준표"/>
      <sheetName val="PC"/>
      <sheetName val="장비가동"/>
      <sheetName val="3.바닥판설계"/>
      <sheetName val="대비표(토공1안)"/>
      <sheetName val="직원투입계획"/>
      <sheetName val="36+45-113-18+19+20I"/>
      <sheetName val="부속동"/>
      <sheetName val="내역서1"/>
      <sheetName val="부표총괄표"/>
      <sheetName val="산출내역(K2)"/>
      <sheetName val="구조물공"/>
      <sheetName val="제출내역 (2)"/>
      <sheetName val="6공구(당초)"/>
      <sheetName val="부대공"/>
      <sheetName val="공사비집계"/>
      <sheetName val="투찰"/>
      <sheetName val="1,2공구원가계산서"/>
      <sheetName val="Macro2"/>
      <sheetName val="1공구산출내역서"/>
      <sheetName val="Macro1"/>
      <sheetName val="전체제잡비"/>
      <sheetName val="세골재  T2 변경 현황"/>
      <sheetName val="단가비교표"/>
      <sheetName val="3차설계"/>
      <sheetName val="매원개착터널총괄"/>
      <sheetName val="Sheet7(ㅅ)"/>
      <sheetName val="투찰내역"/>
      <sheetName val="기준비용"/>
      <sheetName val="항목(1)"/>
      <sheetName val="BOOK4"/>
      <sheetName val="역T형교대(말뚝기초)"/>
      <sheetName val="산출2-기기동력"/>
      <sheetName val="1회기성을"/>
      <sheetName val="요율"/>
      <sheetName val="6.가격조사서 "/>
      <sheetName val="별표 "/>
      <sheetName val="대구실행"/>
      <sheetName val="공사비총괄표"/>
      <sheetName val="2.도실원내역(원본)"/>
      <sheetName val="피벗테이블데이터분석"/>
      <sheetName val="평균높이산출근거"/>
      <sheetName val="횡배수관위치조서"/>
      <sheetName val="공사대장"/>
      <sheetName val="토적계산"/>
      <sheetName val="토공A"/>
      <sheetName val="매립"/>
      <sheetName val="물가대비표"/>
      <sheetName val="건축공사수량"/>
      <sheetName val="DATA_Garak"/>
      <sheetName val="DATA_Total"/>
      <sheetName val="DATA_Kwangju"/>
      <sheetName val="DATA_Daejeon"/>
      <sheetName val="DATA_Sadang"/>
      <sheetName val="DATA_Yangjae"/>
      <sheetName val="DATA_Yoido"/>
      <sheetName val="DATA_Ulsan"/>
      <sheetName val="DATA_Incheon"/>
      <sheetName val="DATA_Jeonju"/>
      <sheetName val="아파트"/>
      <sheetName val="부대시설"/>
      <sheetName val="일위집계(기존)"/>
      <sheetName val="설직재-1"/>
      <sheetName val="제직재"/>
      <sheetName val="3연box"/>
      <sheetName val="단 box"/>
      <sheetName val="관계주식"/>
      <sheetName val="토목내역서"/>
      <sheetName val="냉천부속동"/>
      <sheetName val="ilch"/>
      <sheetName val="1안내역"/>
      <sheetName val="예산M12A"/>
      <sheetName val="SCHEDULE"/>
      <sheetName val="ELECTRIC"/>
      <sheetName val="개산공사비"/>
      <sheetName val="고창방향"/>
      <sheetName val="교각계산"/>
      <sheetName val="건축(APT,부대동)"/>
      <sheetName val="POOM_MOTO"/>
      <sheetName val="POOM_MOTO2"/>
      <sheetName val="000000"/>
      <sheetName val="유림골조"/>
      <sheetName val="Sheet5"/>
      <sheetName val="토목-물가"/>
      <sheetName val="F4-F7"/>
      <sheetName val="관람석제출"/>
      <sheetName val="일위(PN)"/>
      <sheetName val="전문품의"/>
      <sheetName val="유기공정"/>
      <sheetName val="견적대비"/>
      <sheetName val="일목"/>
      <sheetName val="절감계산(보일러)"/>
      <sheetName val="(A)내역서"/>
      <sheetName val="단위세대물량"/>
      <sheetName val="중기"/>
      <sheetName val="MAT"/>
      <sheetName val="자금청구"/>
      <sheetName val="기성고조서 "/>
      <sheetName val="봉급(직영)"/>
      <sheetName val="경비산출"/>
      <sheetName val="※참고자료※"/>
      <sheetName val="mcc일위대가"/>
      <sheetName val="설비2차"/>
      <sheetName val="IBM UX"/>
      <sheetName val="단가산출서 (2)"/>
      <sheetName val="단가산출서"/>
      <sheetName val="48일위"/>
      <sheetName val="48수량"/>
      <sheetName val="22수량"/>
      <sheetName val="49일위"/>
      <sheetName val="22일위"/>
      <sheetName val="49수량"/>
      <sheetName val="재료집계표"/>
      <sheetName val="사급자재비"/>
      <sheetName val="구의33고"/>
      <sheetName val="해평견적"/>
      <sheetName val="석축단"/>
      <sheetName val="교대철근집계"/>
      <sheetName val="카메라"/>
      <sheetName val="전익정산집계"/>
      <sheetName val="당초"/>
      <sheetName val="106C0300"/>
      <sheetName val="평형별㓈_x0019_؟"/>
      <sheetName val="갑__지2"/>
      <sheetName val="Customer_Databas2"/>
      <sheetName val="AS포장복구_2"/>
      <sheetName val="2000_11월설계내역2"/>
      <sheetName val="기타_정보통신공사2"/>
      <sheetName val="표지_(2)2"/>
      <sheetName val="unit_42"/>
      <sheetName val="화재_탐지_설비2"/>
      <sheetName val="준검_내역서2"/>
      <sheetName val="단가_및_재료비2"/>
      <sheetName val="Sheet1_(2)2"/>
      <sheetName val="1_설계조건2"/>
      <sheetName val="토공산출_(아파트)2"/>
      <sheetName val="5_일위목록2"/>
      <sheetName val="7_단가조사2"/>
      <sheetName val="6_일위대가2"/>
      <sheetName val="E_P_T수량산출서2"/>
      <sheetName val="마포토정"/>
      <sheetName val="기슭막이(야면석찰쌓기)"/>
      <sheetName val="수량계산서 집계표(가설 신설 및 철거-을지로3가 2호선)"/>
      <sheetName val="수량계산서 집계표(신설-을지로3가 2호선)"/>
      <sheetName val="수량계산서 집계표(철거-을지로3가 2호선)"/>
      <sheetName val="목동세대 산출근거"/>
      <sheetName val="공용시설내역"/>
      <sheetName val="건축공사집계"/>
      <sheetName val="표준계약서"/>
      <sheetName val="CON'C"/>
      <sheetName val="일위대가(내역)"/>
      <sheetName val="foxz"/>
      <sheetName val="실행집계"/>
      <sheetName val="원실행"/>
      <sheetName val="공통가설계"/>
      <sheetName val="공통가설비"/>
      <sheetName val="현관계"/>
      <sheetName val="원가LIST"/>
      <sheetName val="월별투입계획"/>
      <sheetName val="현황"/>
      <sheetName val="현황(1공구)"/>
      <sheetName val="현황(2공구)"/>
      <sheetName val="현황(3공구)"/>
      <sheetName val="1공구 단가 (정원)"/>
      <sheetName val="1공구 단가 (산광)"/>
      <sheetName val="1공구 단가 (용호)"/>
      <sheetName val="간지 (2)"/>
      <sheetName val="2공구 단가(인성)"/>
      <sheetName val="2공구 단가(대동)"/>
      <sheetName val="2공구 단가(산광)"/>
      <sheetName val="터널구조물산근"/>
      <sheetName val="도로구조물산근"/>
      <sheetName val="터널굴착단산"/>
      <sheetName val="장약패턴90M2"/>
      <sheetName val="토공산근"/>
      <sheetName val="단가산출근거"/>
      <sheetName val="구조물공수량명세서"/>
      <sheetName val="실행내역서"/>
      <sheetName val="1.토공"/>
      <sheetName val="2.배수공"/>
      <sheetName val="3.구조물공"/>
      <sheetName val="4.포장공"/>
      <sheetName val="5부대공"/>
      <sheetName val="6사급자재대"/>
      <sheetName val="공통가설공"/>
      <sheetName val="BASIC1"/>
      <sheetName val="재료비"/>
      <sheetName val="중기비"/>
      <sheetName val="공사비"/>
      <sheetName val="가드레일산근"/>
      <sheetName val="적용2002"/>
      <sheetName val="PACKING LIST"/>
      <sheetName val="조경공사(총괄)"/>
      <sheetName val="지주목 및 비료산출기준"/>
      <sheetName val="지주목및비료산출"/>
      <sheetName val="시설물수량산출서"/>
      <sheetName val="수량집계A"/>
      <sheetName val="철근집계A"/>
      <sheetName val="1. 설계예산서"/>
      <sheetName val="2. 목차"/>
      <sheetName val="3.설계설명서"/>
      <sheetName val="4.시방서갑지"/>
      <sheetName val="5.시방서(일반시방서)"/>
      <sheetName val="6.시방서갑지(특기)"/>
      <sheetName val="7.예정공정표"/>
      <sheetName val="8. 설계예산서"/>
      <sheetName val="16.설계서용지(갑)"/>
      <sheetName val="17. 내역서갑지"/>
      <sheetName val="공종별집계표"/>
      <sheetName val="내 역 서"/>
      <sheetName val="일 위 대 가 표"/>
      <sheetName val="일위대가표(자동제어반제작)"/>
      <sheetName val="수 량 산 출 서"/>
      <sheetName val="계통도갑지"/>
      <sheetName val="일위대가 "/>
      <sheetName val="예산내역서"/>
      <sheetName val="총계"/>
      <sheetName val="원가서"/>
      <sheetName val="기계경비산출기준"/>
      <sheetName val="노무"/>
      <sheetName val="실행(ALT1)"/>
      <sheetName val="변경내역"/>
      <sheetName val="BOJUNGGM"/>
      <sheetName val="가시설"/>
      <sheetName val="기초단가"/>
      <sheetName val="결재판"/>
      <sheetName val="중기조종사 단위단가"/>
      <sheetName val="관접합및부설"/>
      <sheetName val="장비집계"/>
      <sheetName val="nys"/>
      <sheetName val="관급자재"/>
      <sheetName val="폐기물"/>
      <sheetName val="다공관8"/>
      <sheetName val="다공관12"/>
      <sheetName val="다공관20"/>
      <sheetName val="다공관22"/>
      <sheetName val="영구ANCHOR(1사면)"/>
      <sheetName val="영구ANCHOR(8-2사면)"/>
      <sheetName val="격자블럭공"/>
      <sheetName val="격자블럭호표"/>
      <sheetName val="장비손료"/>
      <sheetName val="공사설명서"/>
      <sheetName val="토공총괄표"/>
      <sheetName val="계산서(곡선부)"/>
      <sheetName val="16-1"/>
      <sheetName val="전기일위목록"/>
      <sheetName val="전기대가"/>
      <sheetName val="산출조서표지"/>
      <sheetName val="공량산출"/>
      <sheetName val="단가산출_목록"/>
      <sheetName val="업무분장"/>
      <sheetName val="목표세부명세"/>
      <sheetName val="MAT_N048"/>
      <sheetName val="공주-교대(A1)"/>
      <sheetName val="실행대비"/>
      <sheetName val="심사물량"/>
      <sheetName val="심사계산"/>
      <sheetName val="계측제어설비"/>
      <sheetName val="도급내역서(3)"/>
      <sheetName val="BQ"/>
      <sheetName val="Apt내역"/>
      <sheetName val="96보완계획7.12"/>
      <sheetName val="골재집계"/>
      <sheetName val="단가비교표_공통1"/>
      <sheetName val="변화치수"/>
      <sheetName val="L_RPTA05_목록"/>
      <sheetName val="익월작업계힉"/>
      <sheetName val="가격"/>
      <sheetName val="설계서(7)"/>
      <sheetName val="예산서(6)"/>
      <sheetName val="변경총괄지(1)"/>
      <sheetName val="노단"/>
      <sheetName val="guard(mac)"/>
      <sheetName val="Sheet17"/>
      <sheetName val="관로토공"/>
      <sheetName val="중기손료"/>
      <sheetName val="퇴직공제부금산출근거"/>
      <sheetName val="배수관공"/>
      <sheetName val="설계기준 및 하중계산"/>
      <sheetName val="재정비내역"/>
      <sheetName val="지적고시내역"/>
      <sheetName val="현장경비"/>
      <sheetName val="type-F"/>
      <sheetName val="동일대내"/>
      <sheetName val="99년신청"/>
      <sheetName val="우수받이"/>
      <sheetName val="도배공사언고"/>
      <sheetName val="용수량(생활용수)"/>
      <sheetName val="연결관산출조서"/>
      <sheetName val="copy"/>
      <sheetName val="서식"/>
      <sheetName val="갑지(추정)"/>
      <sheetName val="제2~4호표"/>
      <sheetName val="2-나.물가조사서"/>
      <sheetName val="-레미콘집계"/>
      <sheetName val="자갈,시멘트,모래산출"/>
      <sheetName val="-철근집계"/>
      <sheetName val="포장재료(1)"/>
      <sheetName val="-흄관집계"/>
      <sheetName val="계획금액"/>
      <sheetName val="2003상반기노임기준"/>
      <sheetName val="산출기초"/>
      <sheetName val="값"/>
      <sheetName val="버스운행안내"/>
      <sheetName val="근태계획서"/>
      <sheetName val="예방접종계획"/>
      <sheetName val="일위총괄표"/>
      <sheetName val="자동제어"/>
      <sheetName val="앉음벽 (2)"/>
      <sheetName val="일위1"/>
      <sheetName val="참조-(1)"/>
      <sheetName val="C3"/>
      <sheetName val="원형1호맨_x0005__x0000__x0000__x0000_"/>
      <sheetName val="자재운반단가일람표"/>
      <sheetName val="인부노임"/>
      <sheetName val="기별(종합)"/>
      <sheetName val="적용단위길이"/>
      <sheetName val="특수기호강도거푸집"/>
      <sheetName val="종배수관면벽신"/>
      <sheetName val="종배수관(신)"/>
      <sheetName val="포항보고서"/>
      <sheetName val="접속도로"/>
      <sheetName val="부재력정리"/>
      <sheetName val="0.갑지"/>
      <sheetName val="8.현장관리비"/>
      <sheetName val="7.안전관리비"/>
      <sheetName val="배관내역서"/>
      <sheetName val="배관품셈총괄표"/>
      <sheetName val="2.토목공사"/>
      <sheetName val="단가입력"/>
      <sheetName val="unitpric"/>
      <sheetName val="J直材4"/>
      <sheetName val="본선 토공 분배표"/>
      <sheetName val="산출기준(파견전산실)"/>
      <sheetName val="DESIGN CRETERIA"/>
      <sheetName val="내역서 제출"/>
      <sheetName val="운반공"/>
      <sheetName val="J형측구단위수량"/>
      <sheetName val="도장재료산출"/>
      <sheetName val="설비"/>
      <sheetName val="방지책개소별명세"/>
      <sheetName val="8.PILE  (돌출)"/>
      <sheetName val="빌딩 안내"/>
      <sheetName val="COPING"/>
      <sheetName val="총괄서"/>
      <sheetName val="3련 BOX"/>
      <sheetName val="과단위"/>
      <sheetName val="TOTAL_BOQ"/>
      <sheetName val="공사설명서외"/>
      <sheetName val="Macro7"/>
      <sheetName val="표층포설및다짐"/>
      <sheetName val="09공임"/>
      <sheetName val="기중"/>
      <sheetName val="일위2"/>
      <sheetName val="J01"/>
      <sheetName val="제경비"/>
      <sheetName val="마감LIST-1"/>
      <sheetName val="정내"/>
      <sheetName val="자재조사표"/>
      <sheetName val="분양가상한산출"/>
      <sheetName val="마북 손익분석(CATIA)"/>
      <sheetName val="내역(전체-변경)"/>
      <sheetName val="A가설공사"/>
      <sheetName val="G균열보수공사"/>
      <sheetName val="Z기타공사"/>
      <sheetName val="P도배공사"/>
      <sheetName val="M도장공사"/>
      <sheetName val="R목공사_old"/>
      <sheetName val="K미장공사"/>
      <sheetName val="Q설비공사"/>
      <sheetName val="H방수공사"/>
      <sheetName val="S보수,보강공사"/>
      <sheetName val="L석공사"/>
      <sheetName val="I수장공사"/>
      <sheetName val="F조적공사"/>
      <sheetName val="B지반보강공사"/>
      <sheetName val="N지붕공사"/>
      <sheetName val="O창호공사"/>
      <sheetName val="D철거및잔재처리"/>
      <sheetName val="U철골공사"/>
      <sheetName val="E철근콘크리트공사"/>
      <sheetName val="J타일공사"/>
      <sheetName val="C토공사"/>
      <sheetName val="공문"/>
      <sheetName val="Requirement(Work Crew)"/>
      <sheetName val="현금"/>
      <sheetName val="공사"/>
      <sheetName val="설계예산2"/>
      <sheetName val="UPDATA"/>
      <sheetName val="총괄집퀀ᦔ"/>
      <sheetName val="연돌일退←_xdc00_"/>
      <sheetName val="연돌일위退←"/>
      <sheetName val="연돌일_x0000__x0000_Ԁ"/>
      <sheetName val="설계변경 (2)"/>
      <sheetName val="Ⅶ-2_현장경비산출2"/>
      <sheetName val="수량산출표"/>
      <sheetName val="댐구조도"/>
      <sheetName val="세월교산출기초"/>
      <sheetName val="00000"/>
      <sheetName val="수량3"/>
      <sheetName val="uang"/>
      <sheetName val="08-공사비총괄표"/>
      <sheetName val="06-원가계산서"/>
      <sheetName val="04-간지"/>
      <sheetName val="01-적용기준"/>
      <sheetName val="03-목차"/>
      <sheetName val="07-총괄내역서"/>
      <sheetName val="02-표지"/>
      <sheetName val="총괄 내역서"/>
      <sheetName val="el\설계서\수목일위.XLS]데이타"/>
      <sheetName val="el\설계서\수목일위.XLS"/>
      <sheetName val="Macro(차단기)"/>
      <sheetName val="도급기성"/>
      <sheetName val="배수장토목공사비"/>
      <sheetName val="제잡비계산"/>
      <sheetName val="용역비내역-진짜"/>
      <sheetName val="갈현동"/>
      <sheetName val="경영"/>
      <sheetName val="98년"/>
      <sheetName val="실적"/>
      <sheetName val="1공구원가계산"/>
      <sheetName val="1공구원가계산서"/>
      <sheetName val="일위산출"/>
      <sheetName val="LP-S"/>
      <sheetName val="입찰견적보고서"/>
      <sheetName val="원가계산 (2)"/>
      <sheetName val="건축"/>
      <sheetName val="기초입력 DATA"/>
      <sheetName val="제경비적용기준"/>
      <sheetName val="공사자료입력"/>
      <sheetName val="포장수량단위"/>
      <sheetName val="참조 (2)"/>
      <sheetName val="적용공정"/>
      <sheetName val="Recovered_Sheet1"/>
      <sheetName val="수량계표"/>
      <sheetName val="콘크스"/>
      <sheetName val="-치수표(곡선부)"/>
      <sheetName val="내역서생태통로"/>
      <sheetName val="원가계산(생태통로)"/>
      <sheetName val="생태통로"/>
      <sheetName val="내역서(석산부지)"/>
      <sheetName val="원가계산(석산부지)"/>
      <sheetName val="석산부지녹화"/>
      <sheetName val="일위대가목록(식재)"/>
      <sheetName val="일위대가 (식재)"/>
      <sheetName val="자재단가(식재)"/>
      <sheetName val="노임단가(식재)"/>
      <sheetName val="집계(공통)"/>
      <sheetName val="집계(건축-총괄)"/>
      <sheetName val="집계(건축-공동주택)"/>
      <sheetName val="집계(건축-업무)"/>
      <sheetName val="집계(건축-지하)"/>
      <sheetName val="집계(건축-근생)"/>
      <sheetName val="내역(건축-공동주택)"/>
      <sheetName val="집계(기계-총괄)"/>
      <sheetName val="집계(기계-공동주택)"/>
      <sheetName val="집계(기계-업무)"/>
      <sheetName val="집계(기계-지하)"/>
      <sheetName val="집계(기계-근생)"/>
      <sheetName val="집계(기계-복리)"/>
      <sheetName val="집계(토목)"/>
      <sheetName val="골조-APT 갑지"/>
      <sheetName val="월간관리비"/>
      <sheetName val="임금단가"/>
      <sheetName val="장비목록표"/>
      <sheetName val="장비운전경비"/>
      <sheetName val="표_재료"/>
      <sheetName val="자재단가2007.10"/>
      <sheetName val="자재단가2008.4"/>
      <sheetName val="을-ATYPE"/>
      <sheetName val="제경비율"/>
      <sheetName val="해외(원화)"/>
      <sheetName val="기초코드"/>
      <sheetName val="구조물5월기성내역"/>
      <sheetName val="설명서 "/>
      <sheetName val="팔당터널(1공구)"/>
      <sheetName val="재료값"/>
      <sheetName val="iec"/>
      <sheetName val="ks"/>
      <sheetName val="선로정수"/>
      <sheetName val="경비_원본"/>
      <sheetName val="노임,재료비"/>
      <sheetName val="부대tu"/>
      <sheetName val="설계총괄표"/>
      <sheetName val="판매시설"/>
      <sheetName val="L_RPTB02_01"/>
      <sheetName val="설계예산"/>
      <sheetName val="토목검측서"/>
      <sheetName val="기계경비"/>
      <sheetName val="노임단가표"/>
      <sheetName val="6-1. 관개량조서"/>
      <sheetName val="화성태안9공구내역(실행)"/>
      <sheetName val="기계경비(시간당)"/>
      <sheetName val="램머"/>
      <sheetName val="장비경비"/>
      <sheetName val="11-2.아파트내역"/>
      <sheetName val="INDEX  LIST"/>
      <sheetName val="타공종이기"/>
      <sheetName val="평당공사비산정"/>
      <sheetName val="화장실"/>
      <sheetName val="세금자료"/>
      <sheetName val="실행,원가 최종예상"/>
      <sheetName val="적점"/>
      <sheetName val="플랜트 설치"/>
      <sheetName val="00노임기준"/>
      <sheetName val="고유코드_설계"/>
      <sheetName val="원가data"/>
      <sheetName val="토목(대안)"/>
      <sheetName val="30집계표"/>
      <sheetName val="아파트 내역"/>
      <sheetName val="FOB발"/>
      <sheetName val="산출내역서"/>
      <sheetName val="조경집계표"/>
      <sheetName val="7.원가계산서(품셈)"/>
      <sheetName val="조경내역서"/>
      <sheetName val="일위대가1"/>
      <sheetName val="단가산출근거 목록표"/>
      <sheetName val="단 가 산 출 근 거"/>
      <sheetName val="중기 목록표"/>
      <sheetName val="시간당 중기사용료"/>
      <sheetName val="노임단가목록"/>
      <sheetName val="환율및 기초자료"/>
      <sheetName val="순공사비내역서"/>
      <sheetName val="일위대가목록표"/>
      <sheetName val="기계경비목록"/>
      <sheetName val="단가산출목록"/>
      <sheetName val="단목객토단위수량산출"/>
      <sheetName val="맹암거,초지"/>
      <sheetName val="대상수목수량"/>
      <sheetName val="년도별노임표"/>
      <sheetName val="중기목록표"/>
      <sheetName val="공정표"/>
      <sheetName val="LOOKUP"/>
      <sheetName val="CABLE SIZE-1"/>
      <sheetName val="Sheet15"/>
      <sheetName val="산출(부하간선)"/>
      <sheetName val="1-4-2.관(약)"/>
      <sheetName val="일위대가목록표(1)"/>
      <sheetName val="일위대가표(1)"/>
      <sheetName val="일위대가목록표(2)"/>
      <sheetName val="일위대가표(2)"/>
      <sheetName val="자재단가조사서"/>
      <sheetName val="노임단가조사서"/>
      <sheetName val="산근1"/>
      <sheetName val="산근2"/>
      <sheetName val="산근3"/>
      <sheetName val="산근4"/>
      <sheetName val="산근5"/>
      <sheetName val="산근6"/>
      <sheetName val="산근7"/>
      <sheetName val="산근8"/>
      <sheetName val="산근9"/>
      <sheetName val="산근10"/>
      <sheetName val="산근11"/>
      <sheetName val="산근12"/>
      <sheetName val="산근13"/>
      <sheetName val="21301동"/>
      <sheetName val="지질조사"/>
      <sheetName val="배수장공사비명세서"/>
      <sheetName val="내역갑지"/>
      <sheetName val="참고사항"/>
      <sheetName val="근로자자료입력"/>
      <sheetName val="Tool"/>
      <sheetName val="1-최종안"/>
      <sheetName val="사업분석-분양가결정"/>
      <sheetName val="산출근거(복구)"/>
      <sheetName val="투자비"/>
      <sheetName val="조성원가DATA"/>
      <sheetName val="사업비"/>
      <sheetName val="장비투입계획"/>
      <sheetName val="매채조회"/>
      <sheetName val="공사비증감"/>
      <sheetName val="월별수입"/>
      <sheetName val="건설기계"/>
      <sheetName val="2공구하도급내역서"/>
      <sheetName val="램프"/>
      <sheetName val="화설내"/>
      <sheetName val="내역서1999.8최종"/>
      <sheetName val="BSD (2)"/>
      <sheetName val="COST"/>
      <sheetName val="99노임기준"/>
      <sheetName val="협력업체"/>
      <sheetName val="★도급내역(2공구)"/>
      <sheetName val="계정code"/>
      <sheetName val="단가(자재)"/>
      <sheetName val="단가(노임)"/>
      <sheetName val="기초목록"/>
      <sheetName val="총괄내역서(설계)"/>
      <sheetName val="기본정보입력"/>
      <sheetName val="케이블트레이"/>
      <sheetName val="경비내역(을)-1"/>
      <sheetName val="7.계측제어"/>
      <sheetName val="6.동력"/>
      <sheetName val="13.방송공사"/>
      <sheetName val="15.소방공사"/>
      <sheetName val="12.옥외 방송공사"/>
      <sheetName val="8.옥외 보안등공사"/>
      <sheetName val="9.전등공사"/>
      <sheetName val="4.전력간선공사"/>
      <sheetName val="1.전력인입"/>
      <sheetName val="10.전열 공사"/>
      <sheetName val="11.전화공사"/>
      <sheetName val="5.CABLE TRAY"/>
      <sheetName val="3.피뢰공사"/>
      <sheetName val="14.TV공사"/>
      <sheetName val="1.2 동력(철거)"/>
      <sheetName val="1.접지공사"/>
      <sheetName val="구체"/>
      <sheetName val="좌측날개벽"/>
      <sheetName val="우측날개벽"/>
      <sheetName val="맨홀수량집계"/>
      <sheetName val="중기집계"/>
      <sheetName val="단가일람"/>
      <sheetName val="자재일람"/>
      <sheetName val="조경일람"/>
      <sheetName val="EARTH"/>
      <sheetName val="재료"/>
      <sheetName val="본사공가현황"/>
      <sheetName val="pier(각형)"/>
      <sheetName val="기본단가"/>
      <sheetName val="7월11일"/>
      <sheetName val="토공사(흙막이)"/>
      <sheetName val="상호참고자료"/>
      <sheetName val="발주처자료입력"/>
      <sheetName val="회사기본자료"/>
      <sheetName val="하자보증자료"/>
      <sheetName val="기술자관련자료"/>
      <sheetName val="원가계산하도"/>
      <sheetName val="주공 갑지"/>
      <sheetName val="골조물량"/>
      <sheetName val="현장식당(1)"/>
      <sheetName val="경율산정"/>
      <sheetName val="단가목록"/>
      <sheetName val="A LINE"/>
      <sheetName val="입력란"/>
      <sheetName val="97노임단가"/>
      <sheetName val="00상노임"/>
      <sheetName val="공사진행"/>
      <sheetName val="자재목록"/>
      <sheetName val="노임목록"/>
      <sheetName val="설계산출기초"/>
      <sheetName val="내역(원)"/>
      <sheetName val="수정"/>
      <sheetName val="직원관련자료"/>
      <sheetName val="상부공철근집계(ABC)"/>
      <sheetName val="AL공사(원)"/>
      <sheetName val="수목_바_주목_"/>
      <sheetName val="차액보증"/>
      <sheetName val="시점교대"/>
      <sheetName val="백호우계수"/>
      <sheetName val="2.고용보험료산출근거"/>
      <sheetName val="실행_ALT1_"/>
      <sheetName val="48일위(기존)"/>
      <sheetName val="조내역"/>
      <sheetName val="본실행경비"/>
      <sheetName val="D-철근총괄"/>
      <sheetName val="기술자자료입력"/>
      <sheetName val="단가및재료비"/>
      <sheetName val="직접경비호표"/>
      <sheetName val="관련자료입력"/>
      <sheetName val="원가계산서구조조정"/>
      <sheetName val="98수문일위"/>
      <sheetName val="쌍송교"/>
      <sheetName val="H-PILE수량집계"/>
      <sheetName val="PIPE(UG)내역"/>
      <sheetName val="단면(직벽형)-H=1m"/>
      <sheetName val="SLAB&quot;1&quot;"/>
      <sheetName val="공사비집계표(서해안고속도로)"/>
      <sheetName val="1SGATE97"/>
      <sheetName val="목록"/>
      <sheetName val="10월"/>
      <sheetName val="산출동탄"/>
      <sheetName val="AHU집계"/>
      <sheetName val="공조기"/>
      <sheetName val="공조기휀"/>
      <sheetName val="인원계획-미화"/>
      <sheetName val="재무가정"/>
      <sheetName val="1Month+Sheet2!"/>
      <sheetName val="견적 (2)"/>
      <sheetName val="0_갑지"/>
      <sheetName val="8_현장관리비"/>
      <sheetName val="7_안전관리비"/>
      <sheetName val="주소록"/>
      <sheetName val="3.건축(현장안)"/>
      <sheetName val="말뚝물량"/>
      <sheetName val="원가계산서(남측)"/>
      <sheetName val="단중표-ST"/>
      <sheetName val="기별"/>
      <sheetName val="실행원가내역"/>
      <sheetName val="성곽내역헾"/>
      <sheetName val="자재단가_사급"/>
      <sheetName val="중기기준"/>
      <sheetName val="중기적산목록"/>
      <sheetName val="포장집계"/>
      <sheetName val="포장연장"/>
      <sheetName val="일반자료"/>
      <sheetName val="SPC노임(5월)"/>
      <sheetName val="선급비용"/>
      <sheetName val="99년하반기"/>
      <sheetName val="기본일위"/>
      <sheetName val="총누계"/>
      <sheetName val="총괄변경내역서"/>
      <sheetName val="과천MAIN"/>
      <sheetName val="5사남"/>
      <sheetName val="실행내역 "/>
      <sheetName val="청-교대(A1-A2)"/>
      <sheetName val="2.냉난방설비공사"/>
      <sheetName val="3.부제O호표"/>
      <sheetName val="4.장비손료"/>
      <sheetName val="5.소모재료비"/>
      <sheetName val="9.공삭공지층별작업시간"/>
      <sheetName val="7.주입분사시간제원표"/>
      <sheetName val="6.작업시간표"/>
      <sheetName val="8.시멘트제원표"/>
      <sheetName val="2.품제O호표"/>
      <sheetName val="1.총괄표1500mm"/>
      <sheetName val="관급"/>
      <sheetName val="보건노"/>
      <sheetName val="도"/>
      <sheetName val="96노임기준"/>
      <sheetName val="가정급수관"/>
      <sheetName val="CAT_5"/>
      <sheetName val="내역서을지"/>
      <sheetName val="Summary Sheet"/>
      <sheetName val="[수목일위.XLS]el\설계서\수목일위.XLS]데이타"/>
      <sheetName val="[수목일위.XLS]el\설계서\수목일위.XLS"/>
      <sheetName val="_x0004__x0000__x0006__x0000_"/>
      <sheetName val="̀Ԁ̀̀"/>
      <sheetName val="횡배수관"/>
      <sheetName val="자재집게표 "/>
      <sheetName val="표 지"/>
      <sheetName val="복공계산"/>
    </sheetNames>
    <sheetDataSet>
      <sheetData sheetId="0" refreshError="1"/>
      <sheetData sheetId="1" refreshError="1"/>
      <sheetData sheetId="2" refreshError="1"/>
      <sheetData sheetId="3" refreshError="1">
        <row r="2">
          <cell r="E2">
            <v>23200</v>
          </cell>
        </row>
        <row r="5">
          <cell r="B5">
            <v>0.09</v>
          </cell>
        </row>
        <row r="18">
          <cell r="B18">
            <v>0.14000000000000001</v>
          </cell>
          <cell r="C18">
            <v>0.09</v>
          </cell>
        </row>
        <row r="19">
          <cell r="B19">
            <v>0.23</v>
          </cell>
          <cell r="C19">
            <v>0.14000000000000001</v>
          </cell>
        </row>
        <row r="20">
          <cell r="B20">
            <v>0.32</v>
          </cell>
          <cell r="C20">
            <v>0.19</v>
          </cell>
        </row>
        <row r="22">
          <cell r="B22">
            <v>0.5</v>
          </cell>
          <cell r="C22">
            <v>0.28999999999999998</v>
          </cell>
        </row>
        <row r="24">
          <cell r="B24">
            <v>0.68</v>
          </cell>
          <cell r="C24">
            <v>0.39</v>
          </cell>
        </row>
        <row r="48">
          <cell r="B48">
            <v>0.11</v>
          </cell>
          <cell r="C48">
            <v>7.0000000000000007E-2</v>
          </cell>
        </row>
        <row r="49">
          <cell r="B49">
            <v>0.17</v>
          </cell>
          <cell r="C49">
            <v>0.1</v>
          </cell>
        </row>
        <row r="50">
          <cell r="B50">
            <v>0.23</v>
          </cell>
          <cell r="C50">
            <v>0.14000000000000001</v>
          </cell>
        </row>
        <row r="51">
          <cell r="B51">
            <v>0.3</v>
          </cell>
          <cell r="C51">
            <v>0.18</v>
          </cell>
        </row>
        <row r="52">
          <cell r="B52">
            <v>0.37</v>
          </cell>
          <cell r="C52">
            <v>0.22</v>
          </cell>
        </row>
        <row r="54">
          <cell r="B54">
            <v>0.51</v>
          </cell>
          <cell r="C54">
            <v>0.3</v>
          </cell>
        </row>
        <row r="56">
          <cell r="B56">
            <v>0.65</v>
          </cell>
          <cell r="C56">
            <v>0.39</v>
          </cell>
        </row>
        <row r="59">
          <cell r="B59">
            <v>0.87</v>
          </cell>
          <cell r="C59">
            <v>0.52</v>
          </cell>
        </row>
      </sheetData>
      <sheetData sheetId="4" refreshError="1"/>
      <sheetData sheetId="5" refreshError="1">
        <row r="2">
          <cell r="E2">
            <v>23200</v>
          </cell>
        </row>
        <row r="3">
          <cell r="E3">
            <v>44600</v>
          </cell>
        </row>
        <row r="4">
          <cell r="E4">
            <v>66500</v>
          </cell>
        </row>
        <row r="5">
          <cell r="E5">
            <v>123000</v>
          </cell>
        </row>
        <row r="6">
          <cell r="E6">
            <v>3600</v>
          </cell>
        </row>
        <row r="7">
          <cell r="E7">
            <v>6400</v>
          </cell>
        </row>
        <row r="8">
          <cell r="E8">
            <v>13000</v>
          </cell>
        </row>
        <row r="9">
          <cell r="E9">
            <v>22300</v>
          </cell>
        </row>
        <row r="10">
          <cell r="E10">
            <v>47700</v>
          </cell>
        </row>
        <row r="11">
          <cell r="E11">
            <v>203800</v>
          </cell>
        </row>
        <row r="12">
          <cell r="E12">
            <v>407710</v>
          </cell>
        </row>
        <row r="13">
          <cell r="E13">
            <v>815430</v>
          </cell>
        </row>
        <row r="14">
          <cell r="E14">
            <v>1630860</v>
          </cell>
        </row>
        <row r="15">
          <cell r="E15">
            <v>6100</v>
          </cell>
        </row>
        <row r="16">
          <cell r="E16">
            <v>9700</v>
          </cell>
        </row>
        <row r="17">
          <cell r="E17">
            <v>13500</v>
          </cell>
        </row>
        <row r="18">
          <cell r="E18">
            <v>20800</v>
          </cell>
        </row>
        <row r="19">
          <cell r="E19">
            <v>37500</v>
          </cell>
        </row>
        <row r="20">
          <cell r="E20">
            <v>18600</v>
          </cell>
        </row>
        <row r="21">
          <cell r="E21">
            <v>42000</v>
          </cell>
        </row>
        <row r="22">
          <cell r="E22">
            <v>41500</v>
          </cell>
        </row>
        <row r="23">
          <cell r="E23">
            <v>68250</v>
          </cell>
        </row>
        <row r="24">
          <cell r="E24">
            <v>76100</v>
          </cell>
        </row>
        <row r="25">
          <cell r="E25">
            <v>157500</v>
          </cell>
        </row>
        <row r="26">
          <cell r="E26">
            <v>127000</v>
          </cell>
        </row>
        <row r="27">
          <cell r="E27">
            <v>380</v>
          </cell>
        </row>
        <row r="28">
          <cell r="E28">
            <v>910</v>
          </cell>
        </row>
        <row r="29">
          <cell r="E29">
            <v>1400</v>
          </cell>
        </row>
        <row r="30">
          <cell r="E30">
            <v>3460</v>
          </cell>
        </row>
        <row r="31">
          <cell r="E31">
            <v>3100</v>
          </cell>
        </row>
        <row r="32">
          <cell r="E32">
            <v>5300</v>
          </cell>
        </row>
        <row r="33">
          <cell r="E33">
            <v>8500</v>
          </cell>
        </row>
        <row r="34">
          <cell r="E34">
            <v>23700</v>
          </cell>
        </row>
        <row r="35">
          <cell r="E35">
            <v>71170</v>
          </cell>
        </row>
        <row r="36">
          <cell r="E36">
            <v>4070</v>
          </cell>
        </row>
        <row r="37">
          <cell r="E37">
            <v>5100</v>
          </cell>
        </row>
        <row r="38">
          <cell r="E38">
            <v>10000</v>
          </cell>
        </row>
        <row r="39">
          <cell r="E39">
            <v>23500</v>
          </cell>
        </row>
        <row r="40">
          <cell r="E40">
            <v>45600</v>
          </cell>
        </row>
        <row r="42">
          <cell r="E42">
            <v>27000</v>
          </cell>
        </row>
        <row r="44">
          <cell r="E44">
            <v>2200</v>
          </cell>
        </row>
        <row r="45">
          <cell r="E45">
            <v>3200</v>
          </cell>
        </row>
        <row r="47">
          <cell r="E47">
            <v>22400</v>
          </cell>
        </row>
        <row r="48">
          <cell r="E48">
            <v>271810</v>
          </cell>
        </row>
        <row r="49">
          <cell r="E49">
            <v>327470</v>
          </cell>
        </row>
        <row r="50">
          <cell r="E50">
            <v>427240</v>
          </cell>
        </row>
        <row r="51">
          <cell r="E51">
            <v>1500</v>
          </cell>
        </row>
        <row r="52">
          <cell r="E52">
            <v>2200</v>
          </cell>
        </row>
        <row r="53">
          <cell r="E53">
            <v>5800</v>
          </cell>
        </row>
        <row r="54">
          <cell r="E54">
            <v>14000</v>
          </cell>
        </row>
        <row r="55">
          <cell r="E55">
            <v>20000</v>
          </cell>
        </row>
        <row r="56">
          <cell r="E56">
            <v>30100</v>
          </cell>
        </row>
        <row r="57">
          <cell r="E57">
            <v>45200</v>
          </cell>
        </row>
        <row r="58">
          <cell r="E58">
            <v>13500</v>
          </cell>
        </row>
        <row r="59">
          <cell r="E59">
            <v>25600</v>
          </cell>
        </row>
        <row r="60">
          <cell r="E60">
            <v>55600</v>
          </cell>
        </row>
        <row r="61">
          <cell r="E61">
            <v>13600</v>
          </cell>
        </row>
        <row r="62">
          <cell r="E62">
            <v>42500</v>
          </cell>
        </row>
        <row r="63">
          <cell r="E63">
            <v>50400</v>
          </cell>
        </row>
        <row r="64">
          <cell r="E64">
            <v>82000</v>
          </cell>
        </row>
        <row r="65">
          <cell r="E65">
            <v>18900</v>
          </cell>
        </row>
        <row r="66">
          <cell r="E66">
            <v>52600</v>
          </cell>
        </row>
        <row r="67">
          <cell r="E67">
            <v>98600</v>
          </cell>
        </row>
        <row r="68">
          <cell r="E68">
            <v>148200</v>
          </cell>
        </row>
        <row r="69">
          <cell r="E69">
            <v>48200</v>
          </cell>
        </row>
        <row r="70">
          <cell r="E70">
            <v>164700</v>
          </cell>
        </row>
        <row r="71">
          <cell r="E71">
            <v>294200</v>
          </cell>
        </row>
        <row r="72">
          <cell r="E72">
            <v>411900</v>
          </cell>
        </row>
        <row r="73">
          <cell r="E73">
            <v>258900</v>
          </cell>
        </row>
        <row r="74">
          <cell r="E74">
            <v>482500</v>
          </cell>
        </row>
        <row r="75">
          <cell r="E75">
            <v>765000</v>
          </cell>
        </row>
        <row r="76">
          <cell r="E76">
            <v>5800</v>
          </cell>
        </row>
        <row r="77">
          <cell r="E77">
            <v>12900</v>
          </cell>
        </row>
        <row r="78">
          <cell r="E78">
            <v>29400</v>
          </cell>
        </row>
        <row r="79">
          <cell r="E79">
            <v>52000</v>
          </cell>
        </row>
        <row r="80">
          <cell r="E80">
            <v>91700</v>
          </cell>
        </row>
        <row r="81">
          <cell r="E81">
            <v>12000</v>
          </cell>
        </row>
        <row r="82">
          <cell r="E82">
            <v>18600</v>
          </cell>
        </row>
        <row r="83">
          <cell r="E83">
            <v>33600</v>
          </cell>
        </row>
        <row r="84">
          <cell r="E84">
            <v>61800</v>
          </cell>
        </row>
        <row r="85">
          <cell r="E85">
            <v>244540</v>
          </cell>
        </row>
        <row r="86">
          <cell r="E86">
            <v>24800</v>
          </cell>
        </row>
        <row r="87">
          <cell r="E87">
            <v>36600</v>
          </cell>
        </row>
        <row r="88">
          <cell r="E88">
            <v>54300</v>
          </cell>
        </row>
        <row r="89">
          <cell r="E89">
            <v>85200</v>
          </cell>
        </row>
        <row r="90">
          <cell r="E90">
            <v>220600</v>
          </cell>
        </row>
        <row r="91">
          <cell r="E91">
            <v>367400</v>
          </cell>
        </row>
        <row r="92">
          <cell r="E92">
            <v>4600</v>
          </cell>
        </row>
        <row r="93">
          <cell r="E93">
            <v>7200</v>
          </cell>
        </row>
        <row r="94">
          <cell r="E94">
            <v>13200</v>
          </cell>
        </row>
        <row r="95">
          <cell r="E95">
            <v>30300</v>
          </cell>
        </row>
        <row r="96">
          <cell r="E96">
            <v>164700</v>
          </cell>
        </row>
        <row r="97">
          <cell r="E97">
            <v>12000</v>
          </cell>
        </row>
        <row r="98">
          <cell r="E98">
            <v>19600</v>
          </cell>
        </row>
        <row r="100">
          <cell r="E100">
            <v>64400</v>
          </cell>
        </row>
        <row r="101">
          <cell r="E101">
            <v>20100</v>
          </cell>
        </row>
        <row r="102">
          <cell r="E102">
            <v>30500</v>
          </cell>
        </row>
        <row r="103">
          <cell r="E103">
            <v>63000</v>
          </cell>
        </row>
        <row r="105">
          <cell r="E105">
            <v>173000</v>
          </cell>
        </row>
        <row r="106">
          <cell r="E106">
            <v>361000</v>
          </cell>
        </row>
        <row r="107">
          <cell r="E107">
            <v>476170</v>
          </cell>
        </row>
        <row r="108">
          <cell r="E108">
            <v>663000</v>
          </cell>
        </row>
        <row r="109">
          <cell r="E109">
            <v>998000</v>
          </cell>
        </row>
        <row r="110">
          <cell r="E110">
            <v>2224530</v>
          </cell>
        </row>
        <row r="111">
          <cell r="E111">
            <v>23600</v>
          </cell>
        </row>
        <row r="112">
          <cell r="E112">
            <v>72600</v>
          </cell>
        </row>
        <row r="113">
          <cell r="E113">
            <v>175300</v>
          </cell>
        </row>
        <row r="114">
          <cell r="E114">
            <v>600</v>
          </cell>
        </row>
        <row r="115">
          <cell r="E115">
            <v>29300</v>
          </cell>
        </row>
        <row r="116">
          <cell r="E116">
            <v>82300</v>
          </cell>
        </row>
        <row r="117">
          <cell r="E117">
            <v>120000</v>
          </cell>
        </row>
        <row r="118">
          <cell r="E118">
            <v>180000</v>
          </cell>
        </row>
        <row r="119">
          <cell r="E119">
            <v>8300</v>
          </cell>
        </row>
        <row r="120">
          <cell r="E120">
            <v>25200</v>
          </cell>
        </row>
        <row r="121">
          <cell r="E121">
            <v>25500</v>
          </cell>
        </row>
        <row r="122">
          <cell r="E122">
            <v>49100</v>
          </cell>
        </row>
        <row r="123">
          <cell r="E123">
            <v>81700</v>
          </cell>
        </row>
        <row r="124">
          <cell r="E124">
            <v>25100</v>
          </cell>
        </row>
        <row r="125">
          <cell r="E125">
            <v>40000</v>
          </cell>
        </row>
        <row r="126">
          <cell r="E126">
            <v>77200</v>
          </cell>
        </row>
        <row r="127">
          <cell r="E127">
            <v>136000</v>
          </cell>
        </row>
        <row r="128">
          <cell r="E128">
            <v>2600</v>
          </cell>
        </row>
        <row r="129">
          <cell r="E129">
            <v>8030</v>
          </cell>
        </row>
        <row r="130">
          <cell r="E130">
            <v>12650</v>
          </cell>
        </row>
        <row r="131">
          <cell r="E131">
            <v>10000</v>
          </cell>
        </row>
        <row r="132">
          <cell r="E132">
            <v>18000</v>
          </cell>
        </row>
        <row r="133">
          <cell r="E133">
            <v>36000</v>
          </cell>
        </row>
        <row r="134">
          <cell r="E134">
            <v>54700</v>
          </cell>
        </row>
        <row r="135">
          <cell r="E135">
            <v>97500</v>
          </cell>
        </row>
        <row r="136">
          <cell r="E136">
            <v>289060</v>
          </cell>
        </row>
        <row r="137">
          <cell r="E137">
            <v>12500</v>
          </cell>
        </row>
        <row r="138">
          <cell r="E138">
            <v>23600</v>
          </cell>
        </row>
        <row r="139">
          <cell r="E139">
            <v>43800</v>
          </cell>
        </row>
        <row r="140">
          <cell r="E140">
            <v>81100</v>
          </cell>
        </row>
        <row r="141">
          <cell r="E141">
            <v>2300</v>
          </cell>
        </row>
        <row r="142">
          <cell r="E142">
            <v>10500</v>
          </cell>
        </row>
        <row r="143">
          <cell r="E143">
            <v>16100</v>
          </cell>
        </row>
        <row r="144">
          <cell r="E144">
            <v>33500</v>
          </cell>
        </row>
        <row r="145">
          <cell r="E145">
            <v>4800</v>
          </cell>
        </row>
        <row r="146">
          <cell r="E146">
            <v>11200</v>
          </cell>
        </row>
        <row r="147">
          <cell r="E147">
            <v>21000</v>
          </cell>
        </row>
        <row r="148">
          <cell r="E148">
            <v>180000</v>
          </cell>
        </row>
        <row r="149">
          <cell r="E149">
            <v>308700</v>
          </cell>
        </row>
        <row r="150">
          <cell r="E150">
            <v>372960</v>
          </cell>
        </row>
        <row r="151">
          <cell r="E151">
            <v>406000</v>
          </cell>
        </row>
        <row r="152">
          <cell r="E152">
            <v>1662040</v>
          </cell>
        </row>
        <row r="153">
          <cell r="E153">
            <v>11000</v>
          </cell>
        </row>
        <row r="154">
          <cell r="E154">
            <v>23500</v>
          </cell>
        </row>
        <row r="155">
          <cell r="E155">
            <v>36700</v>
          </cell>
        </row>
        <row r="156">
          <cell r="E156">
            <v>7300</v>
          </cell>
        </row>
        <row r="157">
          <cell r="E157">
            <v>21900</v>
          </cell>
        </row>
        <row r="158">
          <cell r="E158">
            <v>61000</v>
          </cell>
        </row>
        <row r="159">
          <cell r="E159">
            <v>99900</v>
          </cell>
        </row>
        <row r="160">
          <cell r="E160">
            <v>14800</v>
          </cell>
        </row>
        <row r="161">
          <cell r="E161">
            <v>33100</v>
          </cell>
        </row>
        <row r="162">
          <cell r="E162">
            <v>131040</v>
          </cell>
        </row>
        <row r="163">
          <cell r="E163">
            <v>1300</v>
          </cell>
        </row>
        <row r="164">
          <cell r="E164">
            <v>2000</v>
          </cell>
        </row>
        <row r="165">
          <cell r="E165">
            <v>3900</v>
          </cell>
        </row>
        <row r="166">
          <cell r="E166">
            <v>2400</v>
          </cell>
        </row>
        <row r="168">
          <cell r="E168">
            <v>3670</v>
          </cell>
        </row>
        <row r="169">
          <cell r="E169">
            <v>8820</v>
          </cell>
        </row>
        <row r="170">
          <cell r="E170">
            <v>11760</v>
          </cell>
        </row>
        <row r="171">
          <cell r="E171">
            <v>10100</v>
          </cell>
        </row>
        <row r="172">
          <cell r="E172">
            <v>17100</v>
          </cell>
        </row>
        <row r="173">
          <cell r="E173">
            <v>31100</v>
          </cell>
        </row>
        <row r="174">
          <cell r="E174">
            <v>162500</v>
          </cell>
        </row>
        <row r="176">
          <cell r="E176">
            <v>21000</v>
          </cell>
        </row>
        <row r="177">
          <cell r="E177">
            <v>30100</v>
          </cell>
        </row>
        <row r="178">
          <cell r="E178">
            <v>98800</v>
          </cell>
        </row>
        <row r="179">
          <cell r="E179">
            <v>158000</v>
          </cell>
        </row>
        <row r="180">
          <cell r="E180">
            <v>202000</v>
          </cell>
        </row>
        <row r="183">
          <cell r="E183">
            <v>1300</v>
          </cell>
        </row>
        <row r="184">
          <cell r="E184">
            <v>2800</v>
          </cell>
        </row>
        <row r="185">
          <cell r="E185">
            <v>4000</v>
          </cell>
        </row>
        <row r="186">
          <cell r="E186">
            <v>10500</v>
          </cell>
        </row>
        <row r="187">
          <cell r="E187">
            <v>24700</v>
          </cell>
        </row>
        <row r="188">
          <cell r="E188">
            <v>50600</v>
          </cell>
        </row>
        <row r="189">
          <cell r="E189">
            <v>88000</v>
          </cell>
        </row>
        <row r="190">
          <cell r="E190">
            <v>176500</v>
          </cell>
        </row>
        <row r="191">
          <cell r="E191">
            <v>8100</v>
          </cell>
        </row>
        <row r="192">
          <cell r="E192">
            <v>10900</v>
          </cell>
        </row>
        <row r="193">
          <cell r="E193">
            <v>18600</v>
          </cell>
        </row>
        <row r="194">
          <cell r="E194">
            <v>76120</v>
          </cell>
        </row>
        <row r="195">
          <cell r="E195">
            <v>101000</v>
          </cell>
        </row>
        <row r="196">
          <cell r="E196">
            <v>149000</v>
          </cell>
        </row>
        <row r="197">
          <cell r="E197">
            <v>290000</v>
          </cell>
        </row>
        <row r="198">
          <cell r="E198">
            <v>466000</v>
          </cell>
        </row>
        <row r="199">
          <cell r="E199">
            <v>1544760</v>
          </cell>
        </row>
        <row r="200">
          <cell r="E200">
            <v>5600</v>
          </cell>
        </row>
        <row r="201">
          <cell r="E201">
            <v>17200</v>
          </cell>
        </row>
        <row r="202">
          <cell r="E202">
            <v>9200</v>
          </cell>
        </row>
        <row r="203">
          <cell r="E203">
            <v>18200</v>
          </cell>
        </row>
        <row r="204">
          <cell r="E204">
            <v>34700</v>
          </cell>
        </row>
        <row r="205">
          <cell r="E205">
            <v>65100</v>
          </cell>
        </row>
        <row r="206">
          <cell r="E206">
            <v>108000</v>
          </cell>
        </row>
        <row r="207">
          <cell r="E207">
            <v>150000</v>
          </cell>
        </row>
        <row r="210">
          <cell r="E210">
            <v>9500</v>
          </cell>
        </row>
        <row r="211">
          <cell r="E211">
            <v>16000</v>
          </cell>
        </row>
        <row r="212">
          <cell r="E212">
            <v>26400</v>
          </cell>
        </row>
        <row r="213">
          <cell r="E213">
            <v>47700</v>
          </cell>
        </row>
        <row r="214">
          <cell r="E214">
            <v>70600</v>
          </cell>
        </row>
        <row r="215">
          <cell r="E215">
            <v>154700</v>
          </cell>
        </row>
        <row r="216">
          <cell r="E216">
            <v>430</v>
          </cell>
        </row>
        <row r="217">
          <cell r="E217">
            <v>1100</v>
          </cell>
        </row>
        <row r="218">
          <cell r="E218">
            <v>1000</v>
          </cell>
        </row>
        <row r="219">
          <cell r="E219">
            <v>1500</v>
          </cell>
        </row>
        <row r="220">
          <cell r="E220">
            <v>4700</v>
          </cell>
        </row>
        <row r="221">
          <cell r="E221">
            <v>22300</v>
          </cell>
        </row>
        <row r="222">
          <cell r="E222">
            <v>36400</v>
          </cell>
        </row>
        <row r="223">
          <cell r="E223">
            <v>52900</v>
          </cell>
        </row>
        <row r="224">
          <cell r="E224">
            <v>4000</v>
          </cell>
        </row>
        <row r="225">
          <cell r="E225">
            <v>8200</v>
          </cell>
        </row>
        <row r="552">
          <cell r="E552">
            <v>48300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sheetData sheetId="1171" refreshError="1"/>
      <sheetData sheetId="1172" refreshError="1"/>
      <sheetData sheetId="1173" refreshError="1"/>
      <sheetData sheetId="1174" refreshError="1"/>
      <sheetData sheetId="1175" refreshError="1"/>
      <sheetData sheetId="1176" refreshError="1"/>
      <sheetData sheetId="1177" refreshError="1"/>
      <sheetData sheetId="1178" refreshError="1"/>
      <sheetData sheetId="1179" refreshError="1"/>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refreshError="1"/>
      <sheetData sheetId="1531" refreshError="1"/>
      <sheetData sheetId="1532" refreshError="1"/>
      <sheetData sheetId="1533" refreshError="1"/>
      <sheetData sheetId="1534" refreshError="1"/>
      <sheetData sheetId="1535" refreshError="1"/>
      <sheetData sheetId="1536" refreshError="1"/>
      <sheetData sheetId="1537" refreshError="1"/>
      <sheetData sheetId="1538" refreshError="1"/>
      <sheetData sheetId="1539" refreshError="1"/>
      <sheetData sheetId="1540" refreshError="1"/>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efreshError="1"/>
      <sheetData sheetId="1550" refreshError="1"/>
      <sheetData sheetId="1551" refreshError="1"/>
      <sheetData sheetId="1552" refreshError="1"/>
      <sheetData sheetId="1553" refreshError="1"/>
      <sheetData sheetId="1554" refreshError="1"/>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efreshError="1"/>
      <sheetData sheetId="1577" refreshError="1"/>
      <sheetData sheetId="1578" refreshError="1"/>
      <sheetData sheetId="1579" refreshError="1"/>
      <sheetData sheetId="1580" refreshError="1"/>
      <sheetData sheetId="1581" refreshError="1"/>
      <sheetData sheetId="1582" refreshError="1"/>
      <sheetData sheetId="1583" refreshError="1"/>
      <sheetData sheetId="1584" refreshError="1"/>
      <sheetData sheetId="1585" refreshError="1"/>
      <sheetData sheetId="1586" refreshError="1"/>
      <sheetData sheetId="1587" refreshError="1"/>
      <sheetData sheetId="1588" refreshError="1"/>
      <sheetData sheetId="1589" refreshError="1"/>
      <sheetData sheetId="1590" refreshError="1"/>
      <sheetData sheetId="1591" refreshError="1"/>
      <sheetData sheetId="1592" refreshError="1"/>
      <sheetData sheetId="1593" refreshError="1"/>
      <sheetData sheetId="1594" refreshError="1"/>
      <sheetData sheetId="1595" refreshError="1"/>
      <sheetData sheetId="1596" refreshError="1"/>
      <sheetData sheetId="1597" refreshError="1"/>
      <sheetData sheetId="1598" refreshError="1"/>
      <sheetData sheetId="1599" refreshError="1"/>
      <sheetData sheetId="160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지"/>
      <sheetName val="간지"/>
      <sheetName val="공사계획서"/>
      <sheetName val="공사설명서"/>
      <sheetName val="공정표"/>
      <sheetName val="공사비예산서"/>
      <sheetName val="내역서"/>
      <sheetName val="품셈총괄표"/>
      <sheetName val="품 셈"/>
      <sheetName val="부표총괄표"/>
      <sheetName val="부표"/>
      <sheetName val="장비종합부표"/>
      <sheetName val="별표총괄표"/>
      <sheetName val="별표"/>
      <sheetName val="단가산출서"/>
      <sheetName val="수량총괄표"/>
      <sheetName val="집계표_식재"/>
      <sheetName val="집계표-시설"/>
      <sheetName val="수량산출서"/>
      <sheetName val="수목단가"/>
      <sheetName val="데이타"/>
      <sheetName val="식재인부"/>
      <sheetName val="COPING"/>
      <sheetName val="역T형교대(말뚝기초)"/>
      <sheetName val="단가"/>
      <sheetName val="시설물일위"/>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refreshError="1"/>
      <sheetData sheetId="10"/>
      <sheetData sheetId="1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설계서"/>
      <sheetName val="설계설명서"/>
      <sheetName val="예정공정표"/>
      <sheetName val="내역서"/>
      <sheetName val="일위목록"/>
      <sheetName val="시설일위"/>
      <sheetName val="기초일위"/>
      <sheetName val="시설수량표"/>
      <sheetName val="자재단가"/>
      <sheetName val="노임단가"/>
      <sheetName val="조적공사"/>
      <sheetName val="식재기준"/>
      <sheetName val="유기질비료기준"/>
      <sheetName val="생명정사용량 (2)"/>
      <sheetName val="견적의뢰서"/>
      <sheetName val="견적"/>
      <sheetName val="기계경비개요"/>
      <sheetName val="산근목록"/>
      <sheetName val="중기비목록"/>
      <sheetName val="중기경비산출"/>
      <sheetName val="기계경비산출근거"/>
      <sheetName val="2002기계경비산출표"/>
      <sheetName val="해상장비조정원"/>
    </sheetNames>
    <sheetDataSet>
      <sheetData sheetId="0" refreshError="1"/>
      <sheetData sheetId="1" refreshError="1"/>
      <sheetData sheetId="2" refreshError="1"/>
      <sheetData sheetId="3" refreshError="1"/>
      <sheetData sheetId="4">
        <row r="1">
          <cell r="A1" t="str">
            <v>호표</v>
          </cell>
        </row>
      </sheetData>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위대가표"/>
      <sheetName val="일위대가표 (2)"/>
      <sheetName val="총괄내역"/>
      <sheetName val="내역서"/>
      <sheetName val="공종별 집계표"/>
      <sheetName val="사급,관급자재대"/>
      <sheetName val="원가계산서"/>
      <sheetName val="도급내역서 표지"/>
      <sheetName val="공사구성비"/>
      <sheetName val="목차"/>
      <sheetName val="간지"/>
      <sheetName val="중기"/>
      <sheetName val="BID"/>
      <sheetName val="#REF"/>
      <sheetName val="실행(ALT1)"/>
      <sheetName val="Sheet5"/>
      <sheetName val="내역"/>
      <sheetName val="골조시행"/>
      <sheetName val="배수장토목공사비"/>
      <sheetName val="DB"/>
      <sheetName val="물량표S"/>
      <sheetName val="대비내역서(공종별)"/>
      <sheetName val="현장간접비_준공시전망"/>
      <sheetName val="안전관리비"/>
      <sheetName val="설계산출기초"/>
      <sheetName val="도급예산내역서봉투"/>
      <sheetName val="공사원가계산서"/>
      <sheetName val="설계산출표지"/>
      <sheetName val="도급예산내역서총괄표"/>
      <sheetName val="을부담운반비"/>
      <sheetName val="운반비산출"/>
      <sheetName val="조명시설"/>
      <sheetName val="견적"/>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05"/>
      <sheetName val="S01"/>
      <sheetName val="S02"/>
      <sheetName val="S03"/>
      <sheetName val="S04"/>
      <sheetName val="S05"/>
      <sheetName val="SS1"/>
      <sheetName val="SS2"/>
      <sheetName val="SS3"/>
      <sheetName val="SS4"/>
      <sheetName val="SS5"/>
      <sheetName val="T3"/>
      <sheetName val="T4"/>
      <sheetName val="합"/>
      <sheetName val="Sheet1"/>
      <sheetName val="Sheet2"/>
      <sheetName val="Sheet3"/>
      <sheetName val="A"/>
      <sheetName val="약품공급2"/>
      <sheetName val="ABUT수량-A1"/>
      <sheetName val="주현(해보)"/>
      <sheetName val="주현(영광)"/>
      <sheetName val="금액내역서"/>
      <sheetName val="TARGET"/>
      <sheetName val="교각계산"/>
      <sheetName val="공종별자재"/>
      <sheetName val="노무"/>
      <sheetName val="부하(성남)"/>
      <sheetName val="3.하중산정4.지지력"/>
      <sheetName val="상 부"/>
      <sheetName val="1. 설계조건 2.단면가정 3. 하중계산"/>
      <sheetName val="DATA 입력란"/>
      <sheetName val="기둥(원형)"/>
      <sheetName val="갑지"/>
      <sheetName val="부속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수목(가-마)"/>
      <sheetName val="수목(바-주목)"/>
      <sheetName val="수목(중국단풍-)"/>
      <sheetName val="식재인부"/>
      <sheetName val="지주목수"/>
      <sheetName val="데이타"/>
      <sheetName val="VXXXXX"/>
      <sheetName val="일위대가"/>
      <sheetName val="일위대가(내역)"/>
      <sheetName val="foxz"/>
      <sheetName val="표지"/>
      <sheetName val="실행집계"/>
      <sheetName val="원실행"/>
      <sheetName val="공통가설계"/>
      <sheetName val="공통가설비"/>
      <sheetName val="현관계"/>
      <sheetName val="현관"/>
      <sheetName val="원가LIST"/>
      <sheetName val="월별투입계획"/>
      <sheetName val="___"/>
      <sheetName val="터널구조물산근"/>
      <sheetName val="도로구조물산근"/>
      <sheetName val="Sheet1"/>
      <sheetName val="Sheet2"/>
      <sheetName val="Sheet3"/>
      <sheetName val="터널굴착단산"/>
      <sheetName val="장약패턴90M2"/>
      <sheetName val="토공산근"/>
      <sheetName val="단가산출근거"/>
      <sheetName val="현황"/>
      <sheetName val="현황(1공구)"/>
      <sheetName val="현황(2공구)"/>
      <sheetName val="현황(3공구)"/>
      <sheetName val="간지"/>
      <sheetName val="1공구 단가 (정원)"/>
      <sheetName val="1공구 단가 (산광)"/>
      <sheetName val="1공구 단가 (용호)"/>
      <sheetName val="간지 (2)"/>
      <sheetName val="2공구 단가(인성)"/>
      <sheetName val="2공구 단가(대동)"/>
      <sheetName val="2공구 단가(산광)"/>
      <sheetName val="설계가"/>
      <sheetName val="구조물공수량명세서"/>
      <sheetName val="실행내역서"/>
      <sheetName val="1.토공"/>
      <sheetName val="2.배수공"/>
      <sheetName val="3.구조물공"/>
      <sheetName val="4.포장공"/>
      <sheetName val="5부대공"/>
      <sheetName val="6사급자재대"/>
      <sheetName val="공통가설공"/>
      <sheetName val="BASIC1"/>
      <sheetName val="재료비"/>
      <sheetName val="노무비"/>
      <sheetName val="중기비"/>
      <sheetName val="Sheet4"/>
      <sheetName val="공사비"/>
      <sheetName val="단가산출"/>
      <sheetName val="가드레일산근"/>
      <sheetName val="수량집계표"/>
      <sheetName val="수량"/>
      <sheetName val="단가비교"/>
      <sheetName val="적용2002"/>
      <sheetName val="중기"/>
      <sheetName val="설변공종별"/>
      <sheetName val="설변조정내역"/>
      <sheetName val="건기토원가"/>
      <sheetName val="집계표"/>
      <sheetName val="건축원가"/>
      <sheetName val="토목원가"/>
      <sheetName val="기계원가"/>
      <sheetName val="건축집계"/>
      <sheetName val="건축내역"/>
      <sheetName val="토목내역"/>
      <sheetName val="기계내역"/>
      <sheetName val="조경공사(총괄)"/>
      <sheetName val="내역"/>
      <sheetName val="수목일위"/>
      <sheetName val="기초일위"/>
      <sheetName val="시설일위"/>
      <sheetName val="지주목 및 비료산출기준"/>
      <sheetName val="지주목및비료산출"/>
      <sheetName val="시설물수량산출서"/>
      <sheetName val="노임"/>
      <sheetName val="PACKING LIST"/>
      <sheetName val="진주방향"/>
      <sheetName val="수량집계A"/>
      <sheetName val="철근집계A"/>
      <sheetName val="일위대가표"/>
      <sheetName val="1. 설계예산서"/>
      <sheetName val="2. 목차"/>
      <sheetName val="3.설계설명서"/>
      <sheetName val="4.시방서갑지"/>
      <sheetName val="5.시방서(일반시방서)"/>
      <sheetName val="6.시방서갑지(특기)"/>
      <sheetName val="7.예정공정표"/>
      <sheetName val="예정공정표"/>
      <sheetName val="8. 설계예산서"/>
      <sheetName val="16.설계서용지(갑)"/>
      <sheetName val="17. 내역서갑지"/>
      <sheetName val="원가계산서"/>
      <sheetName val="공종별집계표"/>
      <sheetName val="내 역 서"/>
      <sheetName val="일 위 대 가 표"/>
      <sheetName val="일위대가표(자동제어반제작)"/>
      <sheetName val="수 량 산 출 서"/>
      <sheetName val="계통도갑지"/>
      <sheetName val="전차선로 물량표"/>
      <sheetName val="한강운반비"/>
      <sheetName val="#REF"/>
      <sheetName val="자재"/>
      <sheetName val="공통(20-91)"/>
      <sheetName val="원가"/>
      <sheetName val="기계경비산출기준"/>
      <sheetName val="총괄내역서"/>
      <sheetName val="물가시세"/>
      <sheetName val="DATE"/>
      <sheetName val="일위대가 "/>
      <sheetName val="노무"/>
      <sheetName val="원가서"/>
      <sheetName val="건축2"/>
      <sheetName val="장비집계"/>
      <sheetName val="문학간접"/>
      <sheetName val="간접"/>
      <sheetName val="AS포장복구 "/>
      <sheetName val="수목데이타"/>
      <sheetName val="1,2공구원가계산서"/>
      <sheetName val="2공구산출내역"/>
      <sheetName val="1공구산출내역서"/>
      <sheetName val="준검 내역서"/>
      <sheetName val="투찰"/>
      <sheetName val="수량산출서"/>
      <sheetName val="Total"/>
      <sheetName val="b_balju_cho"/>
      <sheetName val="수량산출"/>
      <sheetName val="토공"/>
      <sheetName val="가설공사비"/>
      <sheetName val="도로구조공사비"/>
      <sheetName val="도로토공공사비"/>
      <sheetName val="여수토공사비"/>
      <sheetName val="조건"/>
      <sheetName val="계산서(곡선부)"/>
      <sheetName val="포장재료집계표"/>
      <sheetName val="자재단가조사표-수목"/>
      <sheetName val="공사비산출내역"/>
      <sheetName val="중기조종사 단위단가"/>
      <sheetName val="관접합및부설"/>
      <sheetName val="단가"/>
      <sheetName val="1차증가원가계산"/>
      <sheetName val="제출내역 (2)"/>
      <sheetName val="계정"/>
      <sheetName val="관급자재"/>
      <sheetName val="폐기물"/>
      <sheetName val="내역서"/>
      <sheetName val="견적"/>
      <sheetName val="COVER"/>
      <sheetName val="다공관8"/>
      <sheetName val="다공관12"/>
      <sheetName val="다공관20"/>
      <sheetName val="다공관22"/>
      <sheetName val="영구ANCHOR(1사면)"/>
      <sheetName val="영구ANCHOR(8-2사면)"/>
      <sheetName val="격자블럭공"/>
      <sheetName val="격자블럭호표"/>
      <sheetName val="기초자료"/>
      <sheetName val="장비손료"/>
      <sheetName val="기본단가표"/>
      <sheetName val="금액"/>
      <sheetName val="nys"/>
      <sheetName val="노임단가"/>
      <sheetName val="변수값"/>
      <sheetName val="중기상차"/>
      <sheetName val="AS복구"/>
      <sheetName val="중기터파기"/>
      <sheetName val="실행(표지,갑,을)"/>
      <sheetName val="별표집계"/>
      <sheetName val="실행(ALT1)"/>
      <sheetName val="단가대비표"/>
      <sheetName val="BOJUNGGM"/>
      <sheetName val="연습"/>
      <sheetName val="기준액"/>
      <sheetName val="기초단가"/>
      <sheetName val="변경내역"/>
      <sheetName val="토공총괄표"/>
      <sheetName val="일위목록"/>
      <sheetName val="공사요율산출표"/>
      <sheetName val="공사설명서"/>
      <sheetName val="요율"/>
      <sheetName val="갑지"/>
      <sheetName val="전기일위목록"/>
      <sheetName val="전기대가"/>
      <sheetName val="산출조서표지"/>
      <sheetName val="공량산출"/>
      <sheetName val="단가산출_목록"/>
      <sheetName val="수목표준대가"/>
      <sheetName val="6호기"/>
      <sheetName val="공사개요"/>
      <sheetName val="FB25JN"/>
      <sheetName val="가시설"/>
      <sheetName val="카렌스센터계량기설치공사"/>
      <sheetName val="결재판"/>
      <sheetName val="16-1"/>
      <sheetName val="설계서(본관)"/>
      <sheetName val="-치수표(곡선부)"/>
      <sheetName val="데리네이타현황"/>
      <sheetName val="단위단가"/>
      <sheetName val="자료"/>
      <sheetName val="버스운행안내"/>
      <sheetName val="근태계획서"/>
      <sheetName val="예방접종계획"/>
      <sheetName val="부대내역"/>
      <sheetName val="일위산출"/>
      <sheetName val="2000.11월설계내역"/>
      <sheetName val="2003상반기노임기준"/>
      <sheetName val="공구원가계산"/>
      <sheetName val="골재집계"/>
      <sheetName val="-레미콘집계"/>
      <sheetName val="-몰탈콘크리트"/>
      <sheetName val="자갈,시멘트,모래산출"/>
      <sheetName val="-철근집계"/>
      <sheetName val="포장재료(1)"/>
      <sheetName val="-흄관집계"/>
      <sheetName val="계획금액"/>
      <sheetName val="을지"/>
      <sheetName val="시설물일위"/>
      <sheetName val="가설공사"/>
      <sheetName val="단가결정"/>
      <sheetName val="내역아"/>
      <sheetName val="울타리"/>
      <sheetName val="설명"/>
      <sheetName val="원가계산"/>
      <sheetName val="원가계산 (2)"/>
      <sheetName val="기초코드"/>
      <sheetName val="70%"/>
      <sheetName val="전익자재"/>
      <sheetName val="소비자가"/>
      <sheetName val="이름표지정"/>
      <sheetName val="경영"/>
      <sheetName val="98년"/>
      <sheetName val="실적"/>
      <sheetName val="2호맨홀공제수량"/>
      <sheetName val="중기사용료산출근거"/>
      <sheetName val="단가산출2"/>
      <sheetName val="단가 및 재료비"/>
      <sheetName val="WORK"/>
      <sheetName val="삭제금지단가"/>
      <sheetName val="제잡비계산"/>
      <sheetName val="내역서생태통로"/>
      <sheetName val="원가계산(생태통로)"/>
      <sheetName val="생태통로"/>
      <sheetName val="내역서(석산부지)"/>
      <sheetName val="원가계산(석산부지)"/>
      <sheetName val="석산부지녹화"/>
      <sheetName val="일위대가목록(식재)"/>
      <sheetName val="일위대가 (식재)"/>
      <sheetName val="자재단가(식재)"/>
      <sheetName val="노임단가(식재)"/>
      <sheetName val="값"/>
      <sheetName val="식재"/>
      <sheetName val="시설물"/>
      <sheetName val="식재출력용"/>
      <sheetName val="유지관리"/>
      <sheetName val="입찰견적보고서"/>
      <sheetName val="건축"/>
      <sheetName val="세부내역"/>
      <sheetName val="단가산출서"/>
      <sheetName val="전체"/>
      <sheetName val="증감내역서"/>
      <sheetName val="기타 정보통신공사"/>
      <sheetName val="11-2.아파트내역"/>
      <sheetName val="설계예산서"/>
      <sheetName val="iec"/>
      <sheetName val="ks"/>
      <sheetName val="DATA"/>
      <sheetName val="선로정수"/>
      <sheetName val="9811"/>
      <sheetName val="기준비용"/>
      <sheetName val="인건비"/>
      <sheetName val="도급기성"/>
      <sheetName val="용역비내역-진짜"/>
      <sheetName val="수목단가"/>
      <sheetName val="시설수량표"/>
      <sheetName val="식재수량표"/>
      <sheetName val="자재단가"/>
      <sheetName val="참조 (2)"/>
      <sheetName val="실행대비"/>
      <sheetName val="금액내역서"/>
      <sheetName val="신청서"/>
      <sheetName val="코드"/>
      <sheetName val="콘크스"/>
      <sheetName val="산출기초"/>
      <sheetName val="건축-물가변동"/>
      <sheetName val="A-4"/>
      <sheetName val="노임이"/>
      <sheetName val="Recovered_Sheet1"/>
      <sheetName val="수량계표"/>
      <sheetName val="자판실행"/>
      <sheetName val="기초입력 DATA"/>
      <sheetName val="Sheet1 (2)"/>
      <sheetName val="전등설비"/>
      <sheetName val="시멘트"/>
      <sheetName val="예산내역서"/>
      <sheetName val="LP-S"/>
      <sheetName val="배수장토목공사비"/>
      <sheetName val="갈현동"/>
      <sheetName val="대비표"/>
      <sheetName val="팔당터널(1공구)"/>
      <sheetName val="표지 (2)"/>
      <sheetName val="월간관리비"/>
      <sheetName val="산출근거"/>
      <sheetName val="재료단가"/>
      <sheetName val="임금단가"/>
      <sheetName val="장비목록표"/>
      <sheetName val="장비운전경비"/>
      <sheetName val="직재"/>
      <sheetName val="재집"/>
      <sheetName val="골조-APT 갑지"/>
      <sheetName val="구조물5월기성내역"/>
      <sheetName val="터파기및재료"/>
      <sheetName val="경비"/>
      <sheetName val="집계(공통)"/>
      <sheetName val="집계(건축-총괄)"/>
      <sheetName val="집계(건축-공동주택)"/>
      <sheetName val="집계(건축-업무)"/>
      <sheetName val="집계(건축-지하)"/>
      <sheetName val="집계(건축-근생)"/>
      <sheetName val="내역(건축-공동주택)"/>
      <sheetName val="집계(기계-총괄)"/>
      <sheetName val="집계(기계-공동주택)"/>
      <sheetName val="집계(기계-업무)"/>
      <sheetName val="집계(기계-지하)"/>
      <sheetName val="집계(기계-근생)"/>
      <sheetName val="집계(기계-복리)"/>
      <sheetName val="집계(토목)"/>
      <sheetName val="1공구원가계산"/>
      <sheetName val="1공구원가계산서"/>
      <sheetName val="골조시행"/>
      <sheetName val="설계"/>
      <sheetName val="토사(PE)"/>
      <sheetName val="입력"/>
      <sheetName val="안내"/>
      <sheetName val="제경비적용기준"/>
      <sheetName val="공사자료입력"/>
      <sheetName val="노임,재료비"/>
      <sheetName val="총괄"/>
      <sheetName val="표_재료"/>
      <sheetName val="설계예산"/>
      <sheetName val="정부노임단가"/>
      <sheetName val="토목검측서"/>
      <sheetName val="CON'C"/>
      <sheetName val="가설건물"/>
      <sheetName val="적용공정"/>
      <sheetName val="지급자재"/>
      <sheetName val="부대tu"/>
      <sheetName val="총계"/>
      <sheetName val="BID"/>
      <sheetName val="전기"/>
      <sheetName val="설명서 "/>
      <sheetName val="토목"/>
      <sheetName val="106C0300"/>
      <sheetName val="L_RPTB02_01"/>
      <sheetName val="플랜트 설치"/>
      <sheetName val="토목(대안)"/>
      <sheetName val="기계경비(시간당)"/>
      <sheetName val="램머"/>
      <sheetName val="제경비율"/>
      <sheetName val="소요자재"/>
      <sheetName val="노무산출서"/>
      <sheetName val="입찰"/>
      <sheetName val="현경"/>
      <sheetName val="CTEMCOST"/>
      <sheetName val="빙장비사양"/>
      <sheetName val="장비사양"/>
      <sheetName val="3.바닥판  "/>
      <sheetName val="해외(원화)"/>
      <sheetName val="설계명세서"/>
      <sheetName val="결재갑지"/>
      <sheetName val="평당공사비산정"/>
      <sheetName val="적용기준"/>
      <sheetName val="인건비 "/>
      <sheetName val="포장수량단위"/>
      <sheetName val="Sheet5"/>
      <sheetName val="물가대비표"/>
      <sheetName val="6-1. 관개량조서"/>
      <sheetName val="재료값"/>
      <sheetName val="건축내역서"/>
      <sheetName val="가감수량"/>
      <sheetName val="맨홀수량산출"/>
      <sheetName val="경비_원본"/>
      <sheetName val="조명시설"/>
      <sheetName val="1안"/>
      <sheetName val="기초1"/>
      <sheetName val="토목내역서"/>
      <sheetName val="자재단가2007.10"/>
      <sheetName val="자재단가2008.4"/>
      <sheetName val="우수받이"/>
      <sheetName val="CC16-내역서"/>
      <sheetName val="FOB발"/>
      <sheetName val="기계경비"/>
      <sheetName val="시중노임단가"/>
      <sheetName val="설계총괄표"/>
      <sheetName val="아파트 내역"/>
      <sheetName val="목차"/>
      <sheetName val="산출내역서"/>
      <sheetName val="조경집계표"/>
      <sheetName val="7.원가계산서(품셈)"/>
      <sheetName val="조경내역서"/>
      <sheetName val="수량집계"/>
      <sheetName val="일위대가목록"/>
      <sheetName val="일위대가1"/>
      <sheetName val="단가산출근거 목록표"/>
      <sheetName val="단 가 산 출 근 거"/>
      <sheetName val="중기 목록표"/>
      <sheetName val="시간당 중기사용료"/>
      <sheetName val="노임단가목록"/>
      <sheetName val="환율및 기초자료"/>
      <sheetName val="순공사비내역서"/>
      <sheetName val="일위대가목록표"/>
      <sheetName val="기계경비목록"/>
      <sheetName val="단가산출목록"/>
      <sheetName val="노무비단가"/>
      <sheetName val="단목객토단위수량산출"/>
      <sheetName val="단위수량산출"/>
      <sheetName val="맹암거,초지"/>
      <sheetName val="대상수목수량"/>
      <sheetName val="2000년1차"/>
      <sheetName val="2000전체분"/>
      <sheetName val="산출근거(복구)"/>
      <sheetName val="단가표"/>
      <sheetName val="도급"/>
      <sheetName val="참조(2)"/>
      <sheetName val="참조"/>
      <sheetName val="30집계표"/>
      <sheetName val="판매시설"/>
      <sheetName val="INDEX  LIST"/>
      <sheetName val="공통가설"/>
      <sheetName val="고유코드_설계"/>
      <sheetName val="을-ATYPE"/>
      <sheetName val="노임단가표"/>
      <sheetName val="화성태안9공구내역(실행)"/>
      <sheetName val="설계내역서"/>
      <sheetName val="01"/>
      <sheetName val="장비경비"/>
      <sheetName val="년도별노임표"/>
      <sheetName val="중기목록표"/>
      <sheetName val="LOOKUP"/>
      <sheetName val="심사물량"/>
      <sheetName val="심사계산"/>
      <sheetName val="산출(부하간선)"/>
      <sheetName val="평가데이터"/>
      <sheetName val="연결임시"/>
      <sheetName val="아파트"/>
      <sheetName val="말뚝지지력산정"/>
      <sheetName val="참고사항"/>
      <sheetName val="근로자자료입력"/>
      <sheetName val="00노임기준"/>
      <sheetName val="내역(APT)"/>
      <sheetName val="날개벽"/>
      <sheetName val="암거단위"/>
      <sheetName val="횡 연장"/>
      <sheetName val="전기공사"/>
      <sheetName val="설계내역"/>
      <sheetName val="산출내역서집계표"/>
      <sheetName val="일위"/>
      <sheetName val="토목주소"/>
      <sheetName val="프랜트면허"/>
      <sheetName val="내역서1999.8최종"/>
      <sheetName val="매채조회"/>
      <sheetName val="총괄표"/>
      <sheetName val="세금자료"/>
      <sheetName val="실행,원가 최종예상"/>
      <sheetName val="토공수량"/>
      <sheetName val="일위대가목록표(1)"/>
      <sheetName val="일위대가표(1)"/>
      <sheetName val="일위대가목록표(2)"/>
      <sheetName val="일위대가표(2)"/>
      <sheetName val="자재단가조사서"/>
      <sheetName val="노임단가조사서"/>
      <sheetName val="산근1"/>
      <sheetName val="산근2"/>
      <sheetName val="산근3"/>
      <sheetName val="산근4"/>
      <sheetName val="산근5"/>
      <sheetName val="산근6"/>
      <sheetName val="산근7"/>
      <sheetName val="산근8"/>
      <sheetName val="산근9"/>
      <sheetName val="산근10"/>
      <sheetName val="산근11"/>
      <sheetName val="산근12"/>
      <sheetName val="산근13"/>
      <sheetName val="원가data"/>
      <sheetName val="적점"/>
      <sheetName val="7.계측제어"/>
      <sheetName val="6.동력"/>
      <sheetName val="13.방송공사"/>
      <sheetName val="15.소방공사"/>
      <sheetName val="12.옥외 방송공사"/>
      <sheetName val="8.옥외 보안등공사"/>
      <sheetName val="9.전등공사"/>
      <sheetName val="4.전력간선공사"/>
      <sheetName val="1.전력인입"/>
      <sheetName val="10.전열 공사"/>
      <sheetName val="11.전화공사"/>
      <sheetName val="5.CABLE TRAY"/>
      <sheetName val="3.피뢰공사"/>
      <sheetName val="14.TV공사"/>
      <sheetName val="기기리스트"/>
      <sheetName val="1.2 동력(철거)"/>
      <sheetName val="1.접지공사"/>
      <sheetName val="인제내역"/>
      <sheetName val="타공종이기"/>
      <sheetName val="표  지"/>
      <sheetName val="배수장공사비명세서"/>
      <sheetName val="말고개터널조명전압강하"/>
      <sheetName val="자재 집계표"/>
      <sheetName val="약품설비"/>
      <sheetName val="화장실"/>
      <sheetName val="철콘"/>
      <sheetName val="Sheet15"/>
      <sheetName val="화설내"/>
      <sheetName val="공정표"/>
      <sheetName val="원가계산서구조조정"/>
      <sheetName val="98수문일위"/>
      <sheetName val="JOIN(2span)"/>
      <sheetName val="바닥판"/>
      <sheetName val="주빔의 설계"/>
      <sheetName val="철근량산정및사용성검토"/>
      <sheetName val="입력DATA"/>
      <sheetName val="G.R300경비"/>
      <sheetName val="건설기계"/>
      <sheetName val="사급자재"/>
      <sheetName val="중기집계"/>
      <sheetName val="계정code"/>
      <sheetName val="단가(자재)"/>
      <sheetName val="단가(노임)"/>
      <sheetName val="기초목록"/>
      <sheetName val="지질조사"/>
      <sheetName val="el\설계서\수목일위_XLS]데이타"/>
      <sheetName val="1공구_단가_(정원)"/>
      <sheetName val="1공구_단가_(산광)"/>
      <sheetName val="1공구_단가_(용호)"/>
      <sheetName val="간지_(2)"/>
      <sheetName val="2공구_단가(인성)"/>
      <sheetName val="2공구_단가(대동)"/>
      <sheetName val="2공구_단가(산광)"/>
      <sheetName val="1_토공"/>
      <sheetName val="2_배수공"/>
      <sheetName val="3_구조물공"/>
      <sheetName val="4_포장공"/>
      <sheetName val="PACKING_LIST"/>
      <sheetName val="지주목_및_비료산출기준"/>
      <sheetName val="el\설계서\수목일위_XLS"/>
      <sheetName val="1__설계예산서"/>
      <sheetName val="2__목차"/>
      <sheetName val="3_설계설명서"/>
      <sheetName val="4_시방서갑지"/>
      <sheetName val="5_시방서(일반시방서)"/>
      <sheetName val="6_시방서갑지(특기)"/>
      <sheetName val="7_예정공정표"/>
      <sheetName val="8__설계예산서"/>
      <sheetName val="16_설계서용지(갑)"/>
      <sheetName val="17__내역서갑지"/>
      <sheetName val="내_역_서"/>
      <sheetName val="일_위_대_가_표"/>
      <sheetName val="수_량_산_출_서"/>
      <sheetName val="전차선로_물량표"/>
      <sheetName val="AS포장복구_"/>
      <sheetName val="일위대가_"/>
      <sheetName val="준검_내역서"/>
      <sheetName val="중기조종사_단위단가"/>
      <sheetName val="제출내역_(2)"/>
      <sheetName val="원가계산_(2)"/>
      <sheetName val="2000_11월설계내역"/>
      <sheetName val="일위대가_(식재)"/>
      <sheetName val="구체"/>
      <sheetName val="Tool"/>
      <sheetName val="그림"/>
      <sheetName val="공사비증감"/>
      <sheetName val="투자비"/>
      <sheetName val="조성원가DATA"/>
      <sheetName val="사업비"/>
      <sheetName val="견적율"/>
      <sheetName val="월별수입"/>
      <sheetName val="21301동"/>
      <sheetName val="2공구하도급내역서"/>
      <sheetName val="내역갑지"/>
      <sheetName val="램프"/>
      <sheetName val="1-4-2.관(약)"/>
      <sheetName val="입찰안"/>
      <sheetName val="BSD (2)"/>
      <sheetName val="장비투입계획"/>
      <sheetName val="직원투입계획"/>
      <sheetName val="COST"/>
      <sheetName val="★도급내역(2공구)"/>
      <sheetName val="밸브설치"/>
      <sheetName val="총괄내역서(설계)"/>
      <sheetName val="상부공철근집계(ABC)"/>
      <sheetName val="현장관리비"/>
      <sheetName val="99노임기준"/>
      <sheetName val="단위수량"/>
      <sheetName val="재료"/>
      <sheetName val="코드표"/>
      <sheetName val="상호참고자료"/>
      <sheetName val="발주처자료입력"/>
      <sheetName val="회사기본자료"/>
      <sheetName val="하자보증자료"/>
      <sheetName val="기술자자료입력"/>
      <sheetName val="협력업체"/>
      <sheetName val="정화조방수미장"/>
      <sheetName val="1-최종안"/>
      <sheetName val="사업분석-분양가결정"/>
      <sheetName val="본사공가현황"/>
      <sheetName val="매립"/>
      <sheetName val="단가일람"/>
      <sheetName val="자재일람"/>
      <sheetName val="조경일람"/>
      <sheetName val="케이블트레이"/>
      <sheetName val="원가계산하도"/>
      <sheetName val="주공 갑지"/>
      <sheetName val="pier(각형)"/>
      <sheetName val="경율산정"/>
      <sheetName val="입력란"/>
      <sheetName val="97노임단가"/>
      <sheetName val="각사별공사비분개 "/>
      <sheetName val="48일위(기존)"/>
      <sheetName val=" 상부공통집계(총괄)"/>
      <sheetName val="경비내역(을)-1"/>
      <sheetName val="좌측날개벽"/>
      <sheetName val="우측날개벽"/>
      <sheetName val="맨홀수량집계"/>
      <sheetName val="구조물공"/>
      <sheetName val="기본정보입력"/>
      <sheetName val="단가목록"/>
      <sheetName val="자재목록"/>
      <sheetName val="노임목록"/>
      <sheetName val="시공"/>
      <sheetName val="시점교대"/>
      <sheetName val="설계산출기초"/>
      <sheetName val="도급예산내역서봉투"/>
      <sheetName val="공사원가계산서"/>
      <sheetName val="설계산출표지"/>
      <sheetName val="도급예산내역서총괄표"/>
      <sheetName val="을부담운반비"/>
      <sheetName val="운반비산출"/>
      <sheetName val="부대공"/>
      <sheetName val="배수공"/>
      <sheetName val="포장공"/>
      <sheetName val="내역(원)"/>
      <sheetName val="날개벽(시점좌측)"/>
      <sheetName val="수목_바_주목_"/>
      <sheetName val="공사진행"/>
      <sheetName val="골조물량"/>
      <sheetName val="직접경비호표"/>
      <sheetName val="가로등"/>
      <sheetName val="철거산출근거"/>
      <sheetName val="에너지동"/>
      <sheetName val="총집계표"/>
      <sheetName val="AL공사(원)"/>
      <sheetName val="안양동교 1안"/>
      <sheetName val="여과지동"/>
      <sheetName val="7월11일"/>
      <sheetName val="조내역"/>
      <sheetName val="토공사(흙막이)"/>
      <sheetName val="유동표"/>
      <sheetName val="1단계"/>
      <sheetName val="지수"/>
      <sheetName val="EARTH"/>
      <sheetName val="기술자관련자료"/>
      <sheetName val="실행_ALT1_"/>
      <sheetName val="총괄 내역서"/>
      <sheetName val="계측제어설비"/>
      <sheetName val="00상노임"/>
      <sheetName val="공내역"/>
      <sheetName val="배수내역"/>
      <sheetName val="일위집계(기존)"/>
      <sheetName val="DANGA"/>
      <sheetName val="실행철강하도"/>
      <sheetName val="신표지1"/>
      <sheetName val="실행"/>
      <sheetName val="관련자료입력"/>
      <sheetName val="H-PILE수량집계"/>
      <sheetName val="예가표"/>
      <sheetName val="쌍송교"/>
      <sheetName val="부표총괄"/>
      <sheetName val="9509"/>
      <sheetName val="1"/>
      <sheetName val="2"/>
      <sheetName val="3"/>
      <sheetName val="참조_(2)"/>
      <sheetName val="Sheet1_(2)"/>
      <sheetName val="교각1"/>
      <sheetName val="소방"/>
      <sheetName val="해평견적"/>
      <sheetName val="DATA1"/>
      <sheetName val="CABLE SIZE-1"/>
      <sheetName val="건설산출"/>
      <sheetName val="기본단가"/>
      <sheetName val="수정"/>
      <sheetName val="공사별 가중치 산출근거(토목)"/>
      <sheetName val="가중치근거(조경)"/>
      <sheetName val="MOTOR"/>
      <sheetName val="개별직종노임단가(2005.1)"/>
      <sheetName val="2.고용보험료산출근거"/>
      <sheetName val="설계서"/>
      <sheetName val="직원관련자료"/>
      <sheetName val="준공정산"/>
      <sheetName val="설계변경내역 98"/>
      <sheetName val="설계변경총괄표(계산식)"/>
      <sheetName val="Macro2"/>
      <sheetName val="Macro1"/>
      <sheetName val="갑지(추정)"/>
      <sheetName val="기구조직"/>
      <sheetName val="현장관리비 산출내역"/>
      <sheetName val="단가및재료비"/>
      <sheetName val="중기사용료"/>
      <sheetName val="세부내역서"/>
      <sheetName val="예산갑지"/>
      <sheetName val="TABLE DB"/>
      <sheetName val="쌍용 data base"/>
      <sheetName val="법면단"/>
      <sheetName val="석축설면"/>
      <sheetName val="법면설면"/>
      <sheetName val="석축단"/>
      <sheetName val="법면수집"/>
      <sheetName val="SCHE"/>
      <sheetName val="UPRI"/>
      <sheetName val="단계별내역 (2)"/>
      <sheetName val="대로근거"/>
      <sheetName val="중로근거"/>
      <sheetName val="공사별 가중치 산출근거(건축)"/>
      <sheetName val="개요"/>
      <sheetName val="인원"/>
      <sheetName val="2)관접합"/>
      <sheetName val="식재가격"/>
      <sheetName val="식재총괄"/>
      <sheetName val="간접비"/>
      <sheetName val="백호우계수"/>
      <sheetName val="단가집"/>
      <sheetName val="차액보증"/>
      <sheetName val="내역(전체_금차)"/>
      <sheetName val="제경비_전체"/>
      <sheetName val="제경비_금차준공분"/>
      <sheetName val="E.P.T수량산출서"/>
      <sheetName val="ITEM"/>
      <sheetName val="참조M"/>
      <sheetName val="단위수량산출서"/>
      <sheetName val="토공연장"/>
      <sheetName val="4"/>
      <sheetName val="5"/>
      <sheetName val="D-철근총괄"/>
      <sheetName val="기초입력_DATA"/>
      <sheetName val="기타_정보통신공사"/>
      <sheetName val="골조-APT_갑지"/>
      <sheetName val="단가_및_재료비"/>
      <sheetName val="INDEX__LIST"/>
      <sheetName val="설명서_"/>
      <sheetName val="3_바닥판__"/>
      <sheetName val="자재단가2007_10"/>
      <sheetName val="자재단가2008_4"/>
      <sheetName val="표지_(2)"/>
      <sheetName val="6-1__관개량조서"/>
      <sheetName val="운반"/>
      <sheetName val="기계설비-물가변동"/>
      <sheetName val="현장식당(1)"/>
      <sheetName val="총괄변경내역서"/>
      <sheetName val="북제주원가"/>
      <sheetName val="ABUT수량-A1"/>
      <sheetName val="8설7발"/>
      <sheetName val="상촌터널실행"/>
      <sheetName val="양재동 고향생각"/>
      <sheetName val="본실행경비"/>
      <sheetName val="마산방향"/>
      <sheetName val="목록"/>
      <sheetName val="위치조서"/>
      <sheetName val="상반기손익차2총괄"/>
      <sheetName val="조건표"/>
      <sheetName val="직접노무비"/>
      <sheetName val="노임(1차)"/>
      <sheetName val="을"/>
      <sheetName val="단면가정"/>
      <sheetName val="설계조건"/>
      <sheetName val="ⴭⴭⴭⴭ"/>
      <sheetName val="구간산출"/>
      <sheetName val="LD"/>
      <sheetName val="마감물량"/>
      <sheetName val="el_설계서_수목일위.XLS_데이타"/>
      <sheetName val="el_설계서_수목일위.XLS"/>
      <sheetName val="토공(우물통,기타) "/>
      <sheetName val="설비내역서"/>
      <sheetName val="전기내역서"/>
      <sheetName val="본실행_x0005__x0000_"/>
      <sheetName val="24.보증금"/>
      <sheetName val="건설기계사용료목록"/>
      <sheetName val="자재단가조사"/>
      <sheetName val="피해현황"/>
      <sheetName val="피해현황 (수량합계)"/>
      <sheetName val="내역표지"/>
      <sheetName val="단가산출1"/>
      <sheetName val="하중조건(평상시)"/>
      <sheetName val="견적서"/>
      <sheetName val="수량산출(음암)"/>
      <sheetName val="DC-O-4-S(설명서)"/>
      <sheetName val="계획"/>
      <sheetName val="고압수량(철거)"/>
      <sheetName val="개비온집계"/>
      <sheetName val="개비온 단위"/>
      <sheetName val="운반자료"/>
      <sheetName val="갑지1"/>
      <sheetName val="8.설치품셈"/>
      <sheetName val="99노임단가"/>
      <sheetName val="가도공"/>
      <sheetName val="9GNG운반"/>
      <sheetName val="건축공사"/>
      <sheetName val="지수적용공사비내역서"/>
      <sheetName val="에너媀͖"/>
      <sheetName val="전체실행"/>
      <sheetName val="배수통관(좌)"/>
      <sheetName val="FCM"/>
      <sheetName val="사업비변경내역(96.9단가)"/>
      <sheetName val="내역서(전기)"/>
      <sheetName val="자재코드"/>
      <sheetName val="actual"/>
      <sheetName val="조경일0"/>
      <sheetName val="방수"/>
      <sheetName val="기성내역"/>
      <sheetName val="1~9 하중계산"/>
      <sheetName val="실행내역서 "/>
      <sheetName val="실행간접비용"/>
      <sheetName val="인건비_"/>
      <sheetName val="11-2_아파트내역"/>
      <sheetName val="표__지"/>
      <sheetName val="부안일위"/>
      <sheetName val="자재비"/>
      <sheetName val="증감대비"/>
      <sheetName val="설계명세서-2"/>
      <sheetName val="기술자관련자爈"/>
      <sheetName val="기술자관련자爇"/>
      <sheetName val="A"/>
      <sheetName val="D"/>
      <sheetName val="내역서 제출"/>
      <sheetName val="비계공사"/>
      <sheetName val="Sheet4_x0000__x0000__x0000__x0000__x0000__x0000__x0000__x0010_[수목일위.XLS]가드레일산근_x0000_"/>
      <sheetName val="정산산출서(배수판)"/>
      <sheetName val="공사비명세서"/>
      <sheetName val="견적단가"/>
      <sheetName val="경율산정.XLS"/>
      <sheetName val="6PILE  (돌출)"/>
      <sheetName val="INPUT"/>
      <sheetName val="내역서1999_8최종"/>
      <sheetName val="플랜트_설치"/>
      <sheetName val="아파트_내역"/>
      <sheetName val="횡_연장"/>
      <sheetName val="7_원가계산서(품셈)"/>
      <sheetName val="단가산출근거_목록표"/>
      <sheetName val="단_가_산_출_근_거"/>
      <sheetName val="중기_목록표"/>
      <sheetName val="시간당_중기사용료"/>
      <sheetName val="환율및_기초자료"/>
      <sheetName val="7_계측제어"/>
      <sheetName val="6_동력"/>
      <sheetName val="13_방송공사"/>
      <sheetName val="재정비직인"/>
      <sheetName val="패널"/>
      <sheetName val="계장 품셈표"/>
      <sheetName val="고시단가"/>
      <sheetName val="98지급계획"/>
      <sheetName val="토공사"/>
      <sheetName val="N賃率-職"/>
      <sheetName val="04년부품"/>
      <sheetName val="주빔의_설계"/>
      <sheetName val="CABLE_SIZE-1"/>
      <sheetName val="1-4-2_관(약)"/>
      <sheetName val="자재_집계표"/>
      <sheetName val="공종별산출내역서"/>
      <sheetName val="현장경상비"/>
      <sheetName val="DATA-UPS"/>
      <sheetName val="제잡비"/>
      <sheetName val="토적집계"/>
      <sheetName val="COPING"/>
      <sheetName val="총괄집계표"/>
      <sheetName val="단가(긴급전화)"/>
      <sheetName val="일위대가(긴급전화)"/>
      <sheetName val="긴급전화(단가)"/>
      <sheetName val="직접경비"/>
      <sheetName val="직접인건비"/>
      <sheetName val="재정비내역"/>
      <sheetName val="지적고시내역"/>
      <sheetName val="설계예시"/>
      <sheetName val="단가입력"/>
      <sheetName val="기종별 합계"/>
      <sheetName val="JUCK"/>
      <sheetName val="일위-1"/>
      <sheetName val="세골재  T2 변경 현황"/>
      <sheetName val="인건비(10)"/>
      <sheetName val="잡비"/>
      <sheetName val="과세내역(세부)"/>
      <sheetName val="계정c԰_x0000_缀"/>
      <sheetName val="제안서입력"/>
      <sheetName val="4.설계예산내역서"/>
      <sheetName val="6.관급자재조서"/>
      <sheetName val="품신"/>
      <sheetName val="3.예정공정표"/>
      <sheetName val="7.청제공기계기구조서"/>
      <sheetName val="공사요율"/>
      <sheetName val="교각계산"/>
      <sheetName val="직노"/>
      <sheetName val="1.취수장"/>
      <sheetName val="산근"/>
      <sheetName val="관리,공감"/>
      <sheetName val="귀래 설계 공내역서"/>
      <sheetName val="방지책개소별명세"/>
      <sheetName val="Scenario"/>
      <sheetName val="하수급견적대비"/>
      <sheetName val="청제공기계일위대가"/>
      <sheetName val="토  공"/>
      <sheetName val="발주내역"/>
      <sheetName val="실행철강렀቟"/>
      <sheetName val="자재 집_x0005__x0003_"/>
      <sheetName val="_x0000__x0003__x0000__x0004_"/>
      <sheetName val="건축일위"/>
      <sheetName val="그라우팅일위"/>
      <sheetName val="안전시설"/>
      <sheetName val="산정표"/>
      <sheetName val="A LINE"/>
      <sheetName val="동해title"/>
      <sheetName val="초기화면"/>
      <sheetName val="구조"/>
      <sheetName val="토공집계"/>
      <sheetName val="경산"/>
      <sheetName val="5. 현장관리비(new) "/>
      <sheetName val="24.보증금(전신전화가입권)"/>
      <sheetName val="IHS"/>
      <sheetName val="공사비예산서(토목분)"/>
      <sheetName val="단가조사"/>
      <sheetName val="결과조달"/>
      <sheetName val="Sheet4_x0000__x0010_[수목일위.XLS]가드레일산근_x0000_耀_x000f_[수목일"/>
      <sheetName val="대비"/>
      <sheetName val="Sheet6"/>
      <sheetName val="동문건설"/>
      <sheetName val="6.송금의뢰내역서"/>
      <sheetName val="기본설정"/>
      <sheetName val="1호인버트수량"/>
      <sheetName val="단면 (2)"/>
      <sheetName val="안정계산"/>
      <sheetName val="단면검토"/>
      <sheetName val="내역서(기계)"/>
      <sheetName val="포장복구집계"/>
      <sheetName val="변경-C"/>
      <sheetName val="cable-data"/>
      <sheetName val="견적대비표"/>
      <sheetName val="8.옥외᐀ባ혀腺԰_x0000_"/>
      <sheetName val="공사명입력"/>
      <sheetName val="구조물철거타공정이월"/>
      <sheetName val="단계별내역 (丵〒"/>
      <sheetName val="조명율표"/>
      <sheetName val="Sheet17"/>
      <sheetName val="세목전체"/>
      <sheetName val="구리토평1전기"/>
      <sheetName val="견적의뢰"/>
      <sheetName val="노무,재료"/>
      <sheetName val="도로정위치부표"/>
      <sheetName val="DB구축"/>
      <sheetName val="도로조사부표"/>
      <sheetName val="입력변수"/>
      <sheetName val="슬래브1"/>
      <sheetName val="적격"/>
      <sheetName val="Summary"/>
      <sheetName val="6. 안전관리비"/>
      <sheetName val="기자재비"/>
      <sheetName val="VST재료산출"/>
      <sheetName val="현장경비"/>
      <sheetName val="간선계산"/>
      <sheetName val="S0"/>
      <sheetName val="관리동"/>
      <sheetName val="재료수량(1)"/>
      <sheetName val="일위2"/>
      <sheetName val="약품공급2"/>
      <sheetName val="소방 하 내역"/>
      <sheetName val="AL공사ԯ_x0000_缀"/>
      <sheetName val="공사계획서"/>
      <sheetName val="3.고용보험료산출근거"/>
      <sheetName val="4.고용보험"/>
      <sheetName val="자재(원원+원대)"/>
      <sheetName val="기둥(원형)"/>
      <sheetName val="시설물단가표"/>
      <sheetName val="노무비단가표"/>
      <sheetName val="도급내역"/>
      <sheetName val="용수량(생활용수)"/>
      <sheetName val="연결관암거"/>
      <sheetName val="예산명세서"/>
      <sheetName val="자료입력"/>
      <sheetName val="FTRN20-총괄표"/>
      <sheetName val="주공 _x0005__x0000_"/>
      <sheetName val="ELECTRIC"/>
      <sheetName val="수안보-MBR1"/>
      <sheetName val="빙축열"/>
      <sheetName val="1SPAN"/>
      <sheetName val="일위대가(1)"/>
      <sheetName val="철근량산정및사용성검⩿"/>
      <sheetName val="JUCKEYK"/>
      <sheetName val="장문교(대전)"/>
      <sheetName val="교량하부공"/>
      <sheetName val="공량(전기)"/>
      <sheetName val="단가적용(터널)"/>
      <sheetName val="단위가격"/>
      <sheetName val="단위가격_할증"/>
      <sheetName val="시가지우회도로공내역서"/>
      <sheetName val="품셈집계표"/>
      <sheetName val="자재조사표(참고용)"/>
      <sheetName val="일반부표집계표"/>
      <sheetName val="실행내역"/>
      <sheetName val="물량산출"/>
      <sheetName val="일위대가단가표"/>
      <sheetName val="품셈 "/>
      <sheetName val="우측날개_x0005_"/>
      <sheetName val="우측날개畠"/>
      <sheetName val="원가蠀ᎊ찀ᎊ"/>
      <sheetName val="설계ᎃ"/>
      <sheetName val="일위대가목차"/>
      <sheetName val="연수동"/>
      <sheetName val="식재일위"/>
      <sheetName val="간선"/>
      <sheetName val="전압"/>
      <sheetName val="조도"/>
      <sheetName val="동력"/>
      <sheetName val="기계내역서"/>
      <sheetName val="입력자료"/>
      <sheetName val="분석대장"/>
      <sheetName val="연동내역"/>
      <sheetName val="8.석축단위(H=1.5M)"/>
      <sheetName val="개거산출내역"/>
      <sheetName val="6"/>
      <sheetName val="기본1"/>
      <sheetName val="수정일위대가"/>
      <sheetName val="옹벽"/>
      <sheetName val="31.경비기본입력"/>
      <sheetName val="내역을"/>
      <sheetName val="골막이(야매)"/>
      <sheetName val="총괄내역"/>
      <sheetName val="입력데이터"/>
      <sheetName val="일위대가(가설)"/>
      <sheetName val="현장관리_x0005_"/>
      <sheetName val="SG"/>
      <sheetName val="원가계산서구조조ꠀ"/>
      <sheetName val="원가계산서구조조저"/>
      <sheetName val="원가계산서구조조좬"/>
      <sheetName val="원가계산서구조조ԯ"/>
      <sheetName val="공사비 증감 내역서"/>
      <sheetName val="Factor"/>
      <sheetName val="거래처등록"/>
      <sheetName val="참고자료"/>
      <sheetName val="은행코드"/>
      <sheetName val="단가일灘"/>
      <sheetName val="P-산#1-1(WOWA1)"/>
      <sheetName val="el\설계서\수목일위_XLS]데이타1"/>
      <sheetName val="1공구_단가_(정원)1"/>
      <sheetName val="1공구_단가_(산광)1"/>
      <sheetName val="1공구_단가_(용호)1"/>
      <sheetName val="간지_(2)1"/>
      <sheetName val="2공구_단가(인성)1"/>
      <sheetName val="2공구_단가(대동)1"/>
      <sheetName val="단가일茐"/>
      <sheetName val="PACKING_LISþ"/>
      <sheetName val="PACKING_LIS¸"/>
      <sheetName val="단가일헾"/>
      <sheetName val="계약서"/>
      <sheetName val="마감LIST-1"/>
      <sheetName val="터널조도"/>
      <sheetName val="C3"/>
      <sheetName val="접속도로1"/>
      <sheetName val="예산서"/>
      <sheetName val="원형1호맨홀토공수량"/>
      <sheetName val="자재단가비교표"/>
      <sheetName val="주공 _x0010__x0000_"/>
      <sheetName val="공사비_x0010__x0000_"/>
      <sheetName val="공사비׃⿓"/>
      <sheetName val="주공 ׃⿓"/>
      <sheetName val="현장관리׃"/>
      <sheetName val="정보"/>
      <sheetName val="기초자료입력"/>
      <sheetName val="08공임"/>
      <sheetName val="기중"/>
      <sheetName val="수지표"/>
      <sheetName val="부산4"/>
      <sheetName val="일위稀_x001e_⩿"/>
      <sheetName val="조頔ន"/>
      <sheetName val="제경집계"/>
      <sheetName val="초"/>
      <sheetName val="블럭 손익"/>
      <sheetName val="가격자료"/>
      <sheetName val="금융비용"/>
      <sheetName val="세부"/>
      <sheetName val="견"/>
      <sheetName val="관공일위대가"/>
      <sheetName val="기준"/>
      <sheetName val="카펫타일"/>
      <sheetName val="일위(시설)"/>
      <sheetName val="접합 및 부설 "/>
      <sheetName val="토적표"/>
      <sheetName val="배수공수집"/>
      <sheetName val="1공구_단䈀챪ԯ_x0000_缀_x0000_"/>
      <sheetName val="경비내역徸〒_x0005__x0000_"/>
      <sheetName val="회계코드"/>
      <sheetName val="공사코드"/>
      <sheetName val="관리부"/>
      <sheetName val="정산"/>
      <sheetName val="청구분"/>
      <sheetName val="총무부"/>
      <sheetName val="노임,적용율"/>
      <sheetName val="재ﻇ"/>
      <sheetName val="수량총"/>
      <sheetName val="토공총"/>
      <sheetName val="전력"/>
      <sheetName val="실행내역(10.13)"/>
      <sheetName val="5.2.6~7공사요율"/>
      <sheetName val="품목납기"/>
      <sheetName val="작성"/>
      <sheetName val="정공공사"/>
      <sheetName val="청천내"/>
      <sheetName val="FAB별"/>
      <sheetName val="AL공사԰"/>
      <sheetName val="조경일壀"/>
      <sheetName val="단가일丵"/>
      <sheetName val="기준표"/>
      <sheetName val="기본일위"/>
      <sheetName val="인부노임"/>
      <sheetName val="비목군분류일위"/>
      <sheetName val="공사비집계표"/>
      <sheetName val="전체내역"/>
      <sheetName val="품셈표"/>
      <sheetName val="부대︀"/>
      <sheetName val="공賌㥛퐀"/>
      <sheetName val="총砀⫵܃"/>
      <sheetName val="3차설계"/>
      <sheetName val="1.설계조건"/>
      <sheetName val="매堀"/>
      <sheetName val="BQ(실행)"/>
      <sheetName val="을지총괄"/>
      <sheetName val="AV시스템"/>
      <sheetName val="가설공사내역"/>
      <sheetName val="401"/>
      <sheetName val="총 원가계산"/>
      <sheetName val="99노임기԰"/>
      <sheetName val="99노임기頀"/>
      <sheetName val="날개벽(浜-涤-䟣"/>
      <sheetName val="배수䀀⍭"/>
      <sheetName val="날개벽(䟣⾯_x0005__x0000_"/>
      <sheetName val="배수尀⵭"/>
      <sheetName val="배수　ᵳ"/>
      <sheetName val="날개벽(_x0005__x0000__x0000__x0000_"/>
      <sheetName val="99노임기렀"/>
      <sheetName val="날개벽(犜&amp;狤&amp;䟣"/>
      <sheetName val="배수葇"/>
      <sheetName val="상호참고_x0005__x0000_"/>
      <sheetName val="현장_x0005__x0000_"/>
      <sheetName val="배수倀ᝰ"/>
      <sheetName val="잡철물"/>
      <sheetName val="변경내역서"/>
      <sheetName val="신규일위목록"/>
      <sheetName val="단렀቟԰"/>
      <sheetName val="5_시방서(일반시방㔀቎"/>
      <sheetName val="날개벽(䟣⾄_x0005__x0000_"/>
      <sheetName val="단퀀ᙕᰀ"/>
      <sheetName val="단ԯ_x0000_缀"/>
      <sheetName val="간접1"/>
      <sheetName val="하중계산"/>
      <sheetName val="산출2-동력"/>
      <sheetName val="산출3-전등"/>
      <sheetName val="산출4-조명제어"/>
      <sheetName val="산출5-전열"/>
      <sheetName val="산출7-유도등"/>
      <sheetName val="총공비"/>
      <sheetName val="개별직종노임단가(2005.1徸"/>
      <sheetName val="전기혼잡제경비(45)"/>
      <sheetName val="合成単価作成表-BLDG"/>
      <sheetName val="3.하중산정4.지지력"/>
      <sheetName val="인원계획-미화"/>
      <sheetName val="8"/>
      <sheetName val="10"/>
      <sheetName val="12"/>
      <sheetName val="9"/>
      <sheetName val="11"/>
      <sheetName val="등가관장표"/>
      <sheetName val="산출내역집계표"/>
      <sheetName val="수량-가로등"/>
      <sheetName val="1공구_단가_餀ԯ_x0000_"/>
      <sheetName val="산출1"/>
      <sheetName val="수리보고서비"/>
      <sheetName val="방수-수량산출서"/>
      <sheetName val="001"/>
      <sheetName val="단가요약"/>
      <sheetName val="2001년계약내력출력분"/>
      <sheetName val="1차기성분내력"/>
      <sheetName val="계정c헾】_x0005_"/>
      <sheetName val="중기일위대가"/>
      <sheetName val="가시설단위수량"/>
      <sheetName val="SORCE1"/>
      <sheetName val="4.전기"/>
      <sheetName val="CODE"/>
      <sheetName val="대창(함평)"/>
      <sheetName val="대창(장성)"/>
      <sheetName val="대창(함평)-창열"/>
      <sheetName val="base"/>
      <sheetName val="총집_x0005__x0000_"/>
      <sheetName val="토적표(2차기성)"/>
      <sheetName val="tggwan(mac)"/>
      <sheetName val="급여조견표"/>
      <sheetName val="취수탑"/>
      <sheetName val="A2"/>
      <sheetName val="대치판정"/>
      <sheetName val="원가계산서_x0005__x0000__x0000_"/>
      <sheetName val="guard(mac)"/>
      <sheetName val="토공실행"/>
      <sheetName val="설계내역서 "/>
      <sheetName val="교대"/>
      <sheetName val="남양구조시험동"/>
      <sheetName val="도"/>
      <sheetName val="2BOX본체"/>
      <sheetName val="냉천부속동"/>
      <sheetName val="개산공사비"/>
      <sheetName val="예총"/>
      <sheetName val="I一般比"/>
      <sheetName val="본사인상전"/>
      <sheetName val="직원투_x0000__x0000__x0005_"/>
      <sheetName val="최종내역"/>
      <sheetName val="일위대가橂"/>
      <sheetName val="PACKING_LIS_x0005_"/>
      <sheetName val="PACKING_LIS°"/>
      <sheetName val="발주내역서"/>
      <sheetName val="8.PILE  (돌출)"/>
      <sheetName val="48일위_x0005__x0000__x0000_"/>
      <sheetName val="월ԯ_x0000_缀"/>
      <sheetName val="월Ň԰"/>
      <sheetName val="월԰ԯ_x0000_"/>
      <sheetName val="램퀀"/>
      <sheetName val="기䩇ԯ"/>
      <sheetName val="월䩇ԯ"/>
      <sheetName val="월片ԯ"/>
      <sheetName val="월ကᙿ"/>
      <sheetName val="기怀፵ꈀ"/>
      <sheetName val="3단계"/>
      <sheetName val="2단계"/>
      <sheetName val="월԰瀀፮"/>
      <sheetName val="기怀፵"/>
      <sheetName val="기堀᎟鰀"/>
      <sheetName val="월堀᎟鰀"/>
      <sheetName val="재고list"/>
      <sheetName val="1표지-공사시방서"/>
      <sheetName val="2표지-설계내역서"/>
      <sheetName val="관급내역서"/>
      <sheetName val="aiming(일위대가표)"/>
      <sheetName val="산출서"/>
      <sheetName val="F단가비교표"/>
      <sheetName val="3표지-설계도면"/>
      <sheetName val="炷舅?XLS]데이타'!$E$124"/>
      <sheetName val="ls]노임"/>
      <sheetName val="____"/>
      <sheetName val="炷舅?XLS"/>
      <sheetName val="ls"/>
      <sheetName val="소일위대가코드표"/>
      <sheetName val="품셈TABLE"/>
      <sheetName val="Customer Databas"/>
      <sheetName val="원내역"/>
      <sheetName val="공종단가"/>
      <sheetName val="참고"/>
      <sheetName val="장비별표(오거보링)(Ø400)(12M)"/>
      <sheetName val="䈘목(중국단풍-)"/>
      <sheetName val="갑  지"/>
      <sheetName val="unit 4"/>
      <sheetName val="화재 탐지 설비"/>
      <sheetName val="횡배수관재료-"/>
      <sheetName val="계산서(직선부)"/>
      <sheetName val="콘크리트측구연장"/>
      <sheetName val="-배수구조물공토공"/>
      <sheetName val="조명일위"/>
      <sheetName val="철근총괄집계표"/>
      <sheetName val="집수정(600-700)"/>
      <sheetName val="빗물받이(910-510-410)"/>
      <sheetName val="우수"/>
      <sheetName val="공종목록표"/>
      <sheetName val="파일의이용"/>
      <sheetName val="설계내역일위"/>
      <sheetName val="EACT10"/>
      <sheetName val="교사기준면적(초등)"/>
      <sheetName val="지주목시비량산출서"/>
      <sheetName val="49"/>
      <sheetName val="견적시담(송포2공구)"/>
      <sheetName val="부하계산서"/>
      <sheetName val="남양내역"/>
      <sheetName val="개인"/>
      <sheetName val="공종별원가계산"/>
      <sheetName val="전주2本1"/>
      <sheetName val="토공산출(주차장)"/>
      <sheetName val="현장관리"/>
      <sheetName val="매입"/>
      <sheetName val="토공산출 (아파트)"/>
      <sheetName val="횡배수관토공수량"/>
      <sheetName val="품셈"/>
      <sheetName val="5 일위목록"/>
      <sheetName val="7 단가조사"/>
      <sheetName val="6 일위대가"/>
      <sheetName val="정렬"/>
      <sheetName val="Mc1"/>
      <sheetName val="10공구일위"/>
      <sheetName val="Ⅶ-2.현장경비산출"/>
      <sheetName val="기계경비적용기준"/>
      <sheetName val="DT"/>
      <sheetName val="롤러"/>
      <sheetName val="펌프차타설"/>
      <sheetName val="시설물기초"/>
      <sheetName val="일위대가-1"/>
      <sheetName val="년도별시공"/>
      <sheetName val="물가자료"/>
      <sheetName val="골조대비내역"/>
      <sheetName val="평가내역"/>
      <sheetName val="123"/>
      <sheetName val="계수시트"/>
      <sheetName val="2.대외공문"/>
      <sheetName val="현장"/>
      <sheetName val="단가표 (2)"/>
      <sheetName val="1차 내역서"/>
      <sheetName val="대가표(품셈)"/>
      <sheetName val="내역서01"/>
      <sheetName val="GAS"/>
      <sheetName val="토집"/>
      <sheetName val="개소별수량산출"/>
      <sheetName val="근거(기밀댐퍼)"/>
      <sheetName val="일위집계표"/>
      <sheetName val="공사기본내용입력"/>
      <sheetName val="공통"/>
      <sheetName val="퇴직금(울산천상)"/>
      <sheetName val="4-10"/>
      <sheetName val="설계내"/>
      <sheetName val="제수"/>
      <sheetName val="공기"/>
      <sheetName val="교육종류"/>
      <sheetName val="부대공Ⅱ"/>
      <sheetName val="상 부"/>
      <sheetName val="전선 및 전선관"/>
      <sheetName val="금융"/>
      <sheetName val="DB@Acess"/>
      <sheetName val="Civil"/>
      <sheetName val="소야공정계획표"/>
      <sheetName val="22인공"/>
      <sheetName val="부하계산"/>
      <sheetName val="일반부표"/>
      <sheetName val="운동장 (2)"/>
      <sheetName val="충주"/>
      <sheetName val="시추주상도"/>
      <sheetName val="성곽내역서"/>
      <sheetName val="BH"/>
      <sheetName val="총괄표1"/>
      <sheetName val="Customer_Databas"/>
      <sheetName val="갑__지"/>
      <sheetName val="unit_4"/>
      <sheetName val="화재_탐지_설비"/>
      <sheetName val="토공산출_(아파트)"/>
      <sheetName val="1_설계조건"/>
      <sheetName val="Ⅶ-2_현장경비산출"/>
      <sheetName val="귀래_설계_공내역서"/>
      <sheetName val="5_일위목록"/>
      <sheetName val="7_단가조사"/>
      <sheetName val="6_일위대가"/>
      <sheetName val="E_P_T수량산출서"/>
      <sheetName val="전선_및_전선관"/>
      <sheetName val="GAS저장소"/>
      <sheetName val="라인마킹"/>
      <sheetName val="위험물저장소"/>
      <sheetName val="일반창고동"/>
      <sheetName val="기성청구"/>
      <sheetName val="EQUIP-H"/>
      <sheetName val="공통비총괄표"/>
      <sheetName val="주요항목별"/>
      <sheetName val="내역서2안"/>
      <sheetName val="부대공1(65-77,93-95)"/>
      <sheetName val="부대공2(78-"/>
      <sheetName val="배수및구조물공1"/>
      <sheetName val="구조물토공"/>
      <sheetName val="토공2(11~19)"/>
      <sheetName val="배수및구조물공2"/>
      <sheetName val="토공1(1~10,92)"/>
      <sheetName val="토공3(20~31)"/>
      <sheetName val="평교-내역"/>
      <sheetName val="구조물공1(51~56)"/>
      <sheetName val="D&amp;P특기사항"/>
      <sheetName val="우각부보강"/>
      <sheetName val="EQT-ESTN"/>
      <sheetName val="공종집계"/>
      <sheetName val="날개벽(좌,우=60도-4개)"/>
      <sheetName val="03하반기내역서"/>
      <sheetName val="04상반기"/>
      <sheetName val="공작물조직표(용배수)"/>
      <sheetName val=" 견적서"/>
      <sheetName val="인부신상자료"/>
      <sheetName val="퍼스트"/>
      <sheetName val="자단"/>
      <sheetName val="인공산출"/>
      <sheetName val="11월"/>
      <sheetName val="수량계산서 집계표(가설 신설 및 철거-을지로3가 3호선)"/>
      <sheetName val="수량계산서 집계표(신설-을지로3가 3호선)"/>
      <sheetName val="수량계산서 집계표(철거-을지로3가 3호선)"/>
      <sheetName val="bearing"/>
      <sheetName val="단가표_(2)"/>
      <sheetName val="수목데이타 "/>
      <sheetName val="투찰금액"/>
      <sheetName val="날개벽수량표"/>
      <sheetName val="평형별수량표"/>
      <sheetName val="가설개략"/>
      <sheetName val="평당"/>
      <sheetName val="매입세"/>
      <sheetName val="창호"/>
      <sheetName val="천방교접속"/>
      <sheetName val="EJ"/>
      <sheetName val="1차_내역서"/>
      <sheetName val="계산내역(설비)"/>
      <sheetName val="와동25-3(변경)"/>
      <sheetName val="가격비"/>
      <sheetName val="炷舅_XLS_데이타'!$E$124"/>
      <sheetName val="ls_노임"/>
      <sheetName val="炷舅_XLS"/>
      <sheetName val="전계가"/>
      <sheetName val="배수판"/>
      <sheetName val="TB-내역서"/>
      <sheetName val="기타_정보통신공사1"/>
      <sheetName val="Customer_Databas1"/>
      <sheetName val="AS포장복구_1"/>
      <sheetName val="2000_11월설계내역1"/>
      <sheetName val="표지_(2)1"/>
      <sheetName val="갑__지1"/>
      <sheetName val="unit_41"/>
      <sheetName val="화재_탐지_설비1"/>
      <sheetName val="준검_내역서1"/>
      <sheetName val="Sheet1_(2)1"/>
      <sheetName val="단가_및_재료비1"/>
      <sheetName val="1_설계조건1"/>
      <sheetName val="Ⅶ-2_현장경비산출1"/>
      <sheetName val="토공산출_(아파트)1"/>
      <sheetName val="5_일위목록1"/>
      <sheetName val="7_단가조사1"/>
      <sheetName val="6_일위대가1"/>
      <sheetName val="E_P_T수량산출서1"/>
      <sheetName val="주관사업"/>
      <sheetName val="PW3"/>
      <sheetName val="PW4"/>
      <sheetName val="SC1"/>
      <sheetName val="PE"/>
      <sheetName val="PM"/>
      <sheetName val="TR"/>
      <sheetName val="교대시점"/>
      <sheetName val="TEL"/>
      <sheetName val="담장산출"/>
      <sheetName val="부하(성남)"/>
      <sheetName val="sub"/>
      <sheetName val="가설"/>
      <sheetName val="구조포설"/>
      <sheetName val="복구"/>
      <sheetName val="부호표"/>
      <sheetName val="기성내역서표지"/>
      <sheetName val="당초내역서"/>
      <sheetName val="Y-WORK"/>
      <sheetName val="절감계산"/>
      <sheetName val="공사"/>
      <sheetName val="04.10건강보험(일용직)"/>
      <sheetName val="미원천정비재료집계표"/>
      <sheetName val="권역안내판재료집계표"/>
      <sheetName val="마을쉼터조성재료집계표"/>
      <sheetName val="자재대(물량)"/>
      <sheetName val="부대공사재료집계표"/>
      <sheetName val="수원공매수"/>
      <sheetName val="노단"/>
      <sheetName val="변경내역대비표(2)"/>
      <sheetName val="AL공사(ᰀ፜"/>
      <sheetName val="AL공사(䀀፣"/>
      <sheetName val="바닥판(1)"/>
      <sheetName val="설명서"/>
      <sheetName val="발주처렀቟԰_x0000_"/>
      <sheetName val="철근량산정및사용성검芨"/>
      <sheetName val="철근량산정및사용성검襨"/>
      <sheetName val="철근량산정및사용성검僀"/>
      <sheetName val="철근량산정및锼_x0013_閄_x0013_๿"/>
      <sheetName val="철근량산정및사용성검๿"/>
      <sheetName val="실행,원䀀ኀ㠀ኃᘀ腞"/>
      <sheetName val="철근량산정및사용성검炜"/>
      <sheetName val="철근량산정및사용성锼_x0013_"/>
      <sheetName val="철근량산정및사용성검锼"/>
      <sheetName val="실행,원᐀ባ搀腳԰_x0000_"/>
      <sheetName val="철근량산정및사용성검瓨"/>
      <sheetName val="적ꠀ"/>
      <sheetName val="철근량산정및竈_x0013_笌_x0013_헾"/>
      <sheetName val="상호참고壈᎟"/>
      <sheetName val="상호참고堀᎟"/>
      <sheetName val="내역서1999.8최저"/>
      <sheetName val="상호참고자堀"/>
      <sheetName val="상호참고자ꠀ"/>
      <sheetName val="상호참고자저"/>
      <sheetName val="철근량산정및사용성검齘"/>
      <sheetName val="가감수량(2호)"/>
      <sheetName val="맨홀수량산출(2호)"/>
      <sheetName val="48수량"/>
      <sheetName val="49일위"/>
      <sheetName val="22일위"/>
      <sheetName val="49수량"/>
      <sheetName val="상호참고죈፺"/>
      <sheetName val="상호참고怀፵"/>
      <sheetName val="실행,원怀፵ቇ԰_x0000_"/>
      <sheetName val="실행,원삾ፐቇ԰_x0000_"/>
      <sheetName val="상호참고ꃈፐ"/>
      <sheetName val="철근량산정및사용성검窨"/>
      <sheetName val="공挔_x0012_"/>
      <sheetName val="철근량산정및사용성검竈"/>
      <sheetName val="개비온집쀀"/>
      <sheetName val="실행,원堀᎟鰀᎟︀ᇕ"/>
      <sheetName val="철근량산정및齘_x0013_龜_x0013_헾"/>
      <sheetName val="공傠_x0013_"/>
      <sheetName val="개비온집ꀀ"/>
      <sheetName val="현장관리窨"/>
      <sheetName val="공窨_x0013_"/>
      <sheetName val="철근량산정및畠_x0013_䌢〚_x0005_"/>
      <sheetName val="실행,원惇፵∀ᩃ԰_x0000_"/>
      <sheetName val="J直材4"/>
      <sheetName val="송도(A3)-가야"/>
      <sheetName val="2공구_단가(대_x0000__x0000_"/>
      <sheetName val="2공구_단가(대頀㙿"/>
      <sheetName val="J01"/>
      <sheetName val="구조_x0005__x0000_"/>
      <sheetName val="배수내_x0005_"/>
      <sheetName val="회사기_x0005__x0000_"/>
      <sheetName val="도배공사언고"/>
      <sheetName val="인ꠀ"/>
      <sheetName val="상호참고_x0005_헾"/>
      <sheetName val="슬래브"/>
      <sheetName val="미사용현황"/>
      <sheetName val="코드시트"/>
      <sheetName val="사용자료"/>
      <sheetName val="AL공渀፷԰_x0000_"/>
      <sheetName val="구헾"/>
      <sheetName val="산근缀"/>
      <sheetName val="원가계산서墠_x0016_壬_x0016_"/>
      <sheetName val="개墠"/>
      <sheetName val="개嘠"/>
      <sheetName val="공사별 가중치 산출근거(토존❒"/>
      <sheetName val="개勈"/>
      <sheetName val="개嗐"/>
      <sheetName val="단가비교표(전기)"/>
      <sheetName val="철근량산정및헾】_x0005__x0000_"/>
      <sheetName val="철근량산정및_x0005__x0000__x0000__x0000_"/>
      <sheetName val="8ꠀ፺"/>
      <sheetName val="심堀᎟鰀"/>
      <sheetName val="철근량산정및사용성검傠"/>
      <sheetName val="실행,원᐀ባ切腷԰_x0000_"/>
      <sheetName val="심ꀀፐ"/>
      <sheetName val="실행,원저፺ఀ፻︀ᇕ"/>
      <sheetName val="철근량산정및窨_x0013_竬_x0013_헾"/>
      <sheetName val="실행,원ꠀ፺፺︀ᇕ"/>
      <sheetName val="X17-TOTAL"/>
      <sheetName val="빌딩 안내"/>
      <sheetName val="계정c_x0000__x0000_耠"/>
      <sheetName val="계정c_x0000__x0000_㧘"/>
      <sheetName val="양촌면도평리"/>
      <sheetName val="회사기헾】_x0005_"/>
      <sheetName val="회사기奐'妜"/>
      <sheetName val="대전-교대(A1-A2)"/>
      <sheetName val="일위대렀቟԰_x0000_缀"/>
      <sheetName val="96작생능"/>
      <sheetName val="날개벽(시점԰_x0000_缀"/>
      <sheetName val="3차"/>
      <sheetName val="안정검토(온1)"/>
      <sheetName val="구분자"/>
      <sheetName val="협력丵⽙"/>
      <sheetName val="D-철근0_x0000_"/>
      <sheetName val="입출재고현황 (2)"/>
      <sheetName val="내역1"/>
      <sheetName val="노임변동률"/>
      <sheetName val="노임단가 (2)"/>
      <sheetName val="견적기준"/>
      <sheetName val="jobhist"/>
      <sheetName val="15_소방공사"/>
      <sheetName val="12_옥외_방송공사"/>
      <sheetName val="8_옥외_보안등공사"/>
      <sheetName val="9_전등공사"/>
      <sheetName val="4_전력간선공사"/>
      <sheetName val="8설7︀"/>
      <sheetName val="차도조도계산"/>
      <sheetName val="맨홀수ׇឃ"/>
      <sheetName val="[수목일위.XLS][수목일위.XLS]el\설계서\수목일위"/>
      <sheetName val="MATERIAL"/>
      <sheetName val="군남내역서"/>
      <sheetName val="좌측"/>
      <sheetName val="4차원가계산서"/>
      <sheetName val="수문일1"/>
      <sheetName val="상세"/>
      <sheetName val="골조공사"/>
      <sheetName val="투찰내역"/>
      <sheetName val="16_설계서용지(씀逖"/>
      <sheetName val="하자보증자Á"/>
      <sheetName val="costing_CV"/>
      <sheetName val="Pipe"/>
      <sheetName val="3차준공"/>
      <sheetName val="수_x0005_"/>
      <sheetName val="수僰"/>
      <sheetName val="h-013211-2"/>
      <sheetName val="하자보증자_x0000_"/>
      <sheetName val="흥양2교토공집계표"/>
      <sheetName val="횡배위치"/>
      <sheetName val="U-TYPE(1)"/>
      <sheetName val="T13(P68~72,78)"/>
      <sheetName val="취수탑공사비"/>
      <sheetName val="기초처리공사비"/>
      <sheetName val="복통공사비"/>
      <sheetName val="진입도로공사비"/>
      <sheetName val="시험비"/>
      <sheetName val="가제당공사비"/>
      <sheetName val="토취장복구"/>
      <sheetName val="공사비총괄표"/>
      <sheetName val="규격 단가표"/>
      <sheetName val="voucher"/>
      <sheetName val="신︀"/>
      <sheetName val="구조물"/>
      <sheetName val="단가헾⿚"/>
      <sheetName val="단가催릓"/>
      <sheetName val="하자보수율"/>
      <sheetName val="단가일_x0000_"/>
      <sheetName val="단가일︾"/>
      <sheetName val="중간부"/>
      <sheetName val="사업총괄"/>
      <sheetName val="배수︀"/>
      <sheetName val="cal"/>
      <sheetName val="KP1590_E"/>
      <sheetName val="(1)본선수량집계"/>
      <sheetName val="하부철근수량"/>
      <sheetName val="설֮㖮"/>
      <sheetName val="경상비"/>
      <sheetName val="연돌일위집계"/>
      <sheetName val="거래내역"/>
      <sheetName val="직접䈀ᅪ԰_x0000_"/>
      <sheetName val="5_시방서(일반시丵〒_x0005_"/>
      <sheetName val="전기내역1"/>
      <sheetName val="00000"/>
      <sheetName val="하도급대비"/>
      <sheetName val="매원개착터널총괄"/>
      <sheetName val="1-4-_x0000__x0000__x0005__x0000_㳀ҙ"/>
      <sheetName val="1차네트공정"/>
      <sheetName val="건축(산출)"/>
      <sheetName val="토목(산출)"/>
      <sheetName val="노임,자재"/>
      <sheetName val="단가일ﺭ"/>
      <sheetName val="정거장"/>
      <sheetName val="길내기"/>
      <sheetName val="MRS세부"/>
      <sheetName val="발주처_xdc00_䕫␀䕬"/>
      <sheetName val="9.전등噪"/>
      <sheetName val="현장일보"/>
      <sheetName val="기성2"/>
      <sheetName val="일위대가(계측기설치)"/>
      <sheetName val="FCþ"/>
      <sheetName val="제원및배치"/>
      <sheetName val="우수공"/>
      <sheetName val="직접㰀᎕萀᎕"/>
      <sheetName val="본선토량운반계산서(1)0"/>
      <sheetName val="산皸_x001b_"/>
      <sheetName val="산碘&quot;"/>
      <sheetName val="산帖め"/>
      <sheetName val="산瞈_x001a_"/>
      <sheetName val="BSD_(2)"/>
      <sheetName val="철_xdc00_"/>
      <sheetName val="철ᰀ"/>
      <sheetName val="방호시설검토"/>
      <sheetName val="월별수删"/>
      <sheetName val="내역서1999.8최_x0005_"/>
      <sheetName val="금리계산"/>
      <sheetName val="증감대비표"/>
      <sheetName val="2.고용보험㥝〒_x0005__x0000_"/>
      <sheetName val="일대-1"/>
      <sheetName val="2.교량(신설)"/>
      <sheetName val="가실행 내역서"/>
      <sheetName val="인부노임단가"/>
      <sheetName val="1.2 동력(철ᰀ፜"/>
      <sheetName val="기록대장"/>
      <sheetName val="단਀腹԰"/>
      <sheetName val="데리려ଈ타현황"/>
      <sheetName val="산堀᎟"/>
      <sheetName val="9902"/>
      <sheetName val="소렀"/>
      <sheetName val="참조-(1)"/>
      <sheetName val="TYPE-B 평균H"/>
      <sheetName val="합의경상"/>
      <sheetName val="TYPE집계표"/>
      <sheetName val="el\설계서\수목일︀ᇕ԰_x0000_缀_x0000__x0000__x0000_Ȁ"/>
      <sheetName val="el\설계서\수목일︀ᇕ԰_x0000_缀_x0000__x0000__x0000_焀"/>
      <sheetName val="날怀፵"/>
      <sheetName val="램怀"/>
      <sheetName val="램堀"/>
      <sheetName val="월별氀饿"/>
      <sheetName val="기԰_x0000_缀"/>
      <sheetName val="프랜怀፵"/>
      <sheetName val="월԰堀᎟"/>
      <sheetName val="재료비단가"/>
      <sheetName val="AL공԰԰"/>
      <sheetName val="조도계산서1"/>
      <sheetName val="신항수로관조서"/>
      <sheetName val="신항용수로집계"/>
      <sheetName val="약품劈,"/>
      <sheetName val="배저ᕰ㔀"/>
      <sheetName val="월_x0000__x0000_Ԁ"/>
      <sheetName val="토공정보"/>
      <sheetName val="월별수唀"/>
      <sheetName val="월별수徸"/>
      <sheetName val="교대(A1)"/>
      <sheetName val="G-IL"/>
      <sheetName val="BU"/>
      <sheetName val="IL"/>
      <sheetName val="EQ-R1"/>
      <sheetName val="기계경비시간당손료목록"/>
      <sheetName val="자재조사표"/>
      <sheetName val="철근량산정및사용ꠀ፺"/>
      <sheetName val="설계산ᛅ〒_x0005_"/>
      <sheetName val="출력X"/>
      <sheetName val="단가산출서(기계)"/>
      <sheetName val="직원헾】_x0005__x0000_"/>
      <sheetName val="날԰_x0000_"/>
      <sheetName val="산근1衲"/>
      <sheetName val="에너_x0000__x0000_"/>
      <sheetName val="1차변경내역서"/>
      <sheetName val="신공항A-9(원가수정)"/>
      <sheetName val="견적서갑지연속"/>
      <sheetName val="총괄,내역"/>
      <sheetName val="정화조방_x0000__x0000__x0005_"/>
      <sheetName val="정화조방_x0000__x0000_ᅠ"/>
      <sheetName val="설계산출기怀"/>
      <sheetName val="4.전력橂⾧_x0005__x0000_"/>
      <sheetName val="[수목일위.XLS]el\설계서\수목일위_XLS]데이타"/>
      <sheetName val="[수목일위.XLS]el\설계서\수목일위_XLS"/>
      <sheetName val="[수목일위.XLS]el\설계서\수목일︀ᇕ԰_x0000_缀_x0000__x0000__x0000_Ȁ"/>
      <sheetName val="[수목일위.XLS]el\설계서\수목일︀ᇕ԰_x0000_缀_x0000__x0000__x0000_焀"/>
      <sheetName val="[수목일위.XLS]el\설계서\수목일위_XLS]데이타1"/>
      <sheetName val="단가적용"/>
      <sheetName val="에԰_x0000_缀"/>
      <sheetName val="단가일_xd800_"/>
      <sheetName val="가스(내역)"/>
      <sheetName val="el\설계서\수목일︀ᇕ԰_x0000_缀_x0000__x0000__x0000_Ԁ"/>
      <sheetName val="원가계헾】_x0005_"/>
      <sheetName val="날㔀੎"/>
      <sheetName val="가스내역"/>
      <sheetName val="관련자료詈_x0015_"/>
      <sheetName val="G.R300경׃"/>
      <sheetName val="테이블"/>
      <sheetName val="부_x0000__x0000_"/>
      <sheetName val="Front"/>
      <sheetName val="wall"/>
      <sheetName val="공조기"/>
      <sheetName val="공조기휀"/>
      <sheetName val="AHU집계"/>
      <sheetName val="공량산출서"/>
      <sheetName val="3련 BOX"/>
      <sheetName val="ABUT수량-A㔀"/>
      <sheetName val="ABUT수량-Aԇ"/>
      <sheetName val="ABUT수량-Aက"/>
      <sheetName val="5차설계"/>
      <sheetName val="b_balju"/>
      <sheetName val="2000_11월씀ԯ_x0000_"/>
      <sheetName val="2000_11월ԯ_x0000_缀_x0000_"/>
      <sheetName val="1-최_x0005__x0000_"/>
      <sheetName val="산橂】"/>
      <sheetName val="산丵〒"/>
      <sheetName val="산헾】"/>
      <sheetName val="배수Ȁ腳"/>
      <sheetName val="정화조방수미㬁"/>
      <sheetName val="정화조방수미/"/>
      <sheetName val="하자보증자ﻁ"/>
      <sheetName val="급여준비"/>
      <sheetName val="단가䘭疚"/>
      <sheetName val="단가䘭瞰"/>
      <sheetName val="대창토공"/>
      <sheetName val="AL공렀ず氀ぜ"/>
      <sheetName val="AL공렀♗氀♙"/>
      <sheetName val="주공墐;壜"/>
      <sheetName val="2)관渀㡷"/>
      <sheetName val="변경-㔀"/>
      <sheetName val="AL공蠀㥔㔀"/>
      <sheetName val="M-MG1"/>
      <sheetName val="건설剸_x001b_"/>
      <sheetName val="건설丵⼨"/>
      <sheetName val="건설夸'"/>
      <sheetName val="우석문틀"/>
      <sheetName val="woo(mac)"/>
      <sheetName val="설계기준"/>
      <sheetName val="분석"/>
      <sheetName val="현금"/>
      <sheetName val="단산"/>
      <sheetName val="명세"/>
      <sheetName val="일대"/>
      <sheetName val="일위대׈_x0000_缀_x0000__x0000_"/>
      <sheetName val="상호참고헾⾣"/>
      <sheetName val="단가조건(02년)"/>
      <sheetName val="현장਀腹԰"/>
      <sheetName val="4_시방서롌቟"/>
      <sheetName val="수로BOX"/>
      <sheetName val="현장ᘀ᨜԰"/>
      <sheetName val="설계개요"/>
      <sheetName val="적격심사표"/>
      <sheetName val="⠍⑎"/>
      <sheetName val="6동"/>
      <sheetName val="2006납품"/>
      <sheetName val="조내헾"/>
      <sheetName val="용역비내역_진짜"/>
      <sheetName val="기본단헾"/>
      <sheetName val="옹벽수량집계표"/>
      <sheetName val="용역단가"/>
      <sheetName val="상호참ᰖ〚_x0005_"/>
      <sheetName val="1,2,3,4,5단위수량"/>
      <sheetName val="[수목일위.XLS][수목일위.XLS][수목일위.XLS]e"/>
      <sheetName val="el\설계서\수목일위.XLS]데이타"/>
      <sheetName val="el\설계서\수목일위.XLS"/>
      <sheetName val="[수목일위.XLS]el\설계서\수목일위.XLS]데이타"/>
      <sheetName val="[수목일위.XLS]el\설계서\수목일위.XLS"/>
    </sheetNames>
    <sheetDataSet>
      <sheetData sheetId="0" refreshError="1"/>
      <sheetData sheetId="1" refreshError="1"/>
      <sheetData sheetId="2" refreshError="1"/>
      <sheetData sheetId="3" refreshError="1"/>
      <sheetData sheetId="4" refreshError="1"/>
      <sheetData sheetId="5" refreshError="1">
        <row r="2">
          <cell r="E2">
            <v>23200</v>
          </cell>
        </row>
        <row r="46">
          <cell r="E46">
            <v>16300</v>
          </cell>
        </row>
        <row r="99">
          <cell r="E99">
            <v>35900</v>
          </cell>
        </row>
        <row r="104">
          <cell r="E104">
            <v>114000</v>
          </cell>
        </row>
        <row r="658">
          <cell r="E658">
            <v>51060</v>
          </cell>
        </row>
        <row r="659">
          <cell r="E659">
            <v>29933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refreshError="1"/>
      <sheetData sheetId="1176" refreshError="1"/>
      <sheetData sheetId="1177" refreshError="1"/>
      <sheetData sheetId="1178" refreshError="1"/>
      <sheetData sheetId="1179" refreshError="1"/>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sheetData sheetId="1315"/>
      <sheetData sheetId="1316"/>
      <sheetData sheetId="1317"/>
      <sheetData sheetId="1318"/>
      <sheetData sheetId="1319"/>
      <sheetData sheetId="1320"/>
      <sheetData sheetId="1321"/>
      <sheetData sheetId="1322"/>
      <sheetData sheetId="1323"/>
      <sheetData sheetId="1324"/>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refreshError="1"/>
      <sheetData sheetId="1531" refreshError="1"/>
      <sheetData sheetId="1532" refreshError="1"/>
      <sheetData sheetId="1533" refreshError="1"/>
      <sheetData sheetId="1534" refreshError="1"/>
      <sheetData sheetId="1535" refreshError="1"/>
      <sheetData sheetId="1536" refreshError="1"/>
      <sheetData sheetId="1537" refreshError="1"/>
      <sheetData sheetId="1538" refreshError="1"/>
      <sheetData sheetId="1539" refreshError="1"/>
      <sheetData sheetId="1540" refreshError="1"/>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efreshError="1"/>
      <sheetData sheetId="1550" refreshError="1"/>
      <sheetData sheetId="1551" refreshError="1"/>
      <sheetData sheetId="1552" refreshError="1"/>
      <sheetData sheetId="1553" refreshError="1"/>
      <sheetData sheetId="1554" refreshError="1"/>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efreshError="1"/>
      <sheetData sheetId="1577" refreshError="1"/>
      <sheetData sheetId="1578" refreshError="1"/>
      <sheetData sheetId="1579" refreshError="1"/>
      <sheetData sheetId="1580" refreshError="1"/>
      <sheetData sheetId="1581" refreshError="1"/>
      <sheetData sheetId="1582" refreshError="1"/>
      <sheetData sheetId="1583" refreshError="1"/>
      <sheetData sheetId="1584" refreshError="1"/>
      <sheetData sheetId="1585" refreshError="1"/>
      <sheetData sheetId="1586" refreshError="1"/>
      <sheetData sheetId="1587" refreshError="1"/>
      <sheetData sheetId="1588" refreshError="1"/>
      <sheetData sheetId="1589" refreshError="1"/>
      <sheetData sheetId="1590" refreshError="1"/>
      <sheetData sheetId="1591" refreshError="1"/>
      <sheetData sheetId="1592" refreshError="1"/>
      <sheetData sheetId="1593" refreshError="1"/>
      <sheetData sheetId="1594" refreshError="1"/>
      <sheetData sheetId="1595" refreshError="1"/>
      <sheetData sheetId="1596" refreshError="1"/>
      <sheetData sheetId="1597" refreshError="1"/>
      <sheetData sheetId="1598" refreshError="1"/>
      <sheetData sheetId="1599" refreshError="1"/>
      <sheetData sheetId="1600" refreshError="1"/>
      <sheetData sheetId="1601" refreshError="1"/>
      <sheetData sheetId="1602" refreshError="1"/>
      <sheetData sheetId="1603" refreshError="1"/>
      <sheetData sheetId="1604" refreshError="1"/>
      <sheetData sheetId="1605" refreshError="1"/>
      <sheetData sheetId="1606" refreshError="1"/>
      <sheetData sheetId="1607" refreshError="1"/>
      <sheetData sheetId="1608" refreshError="1"/>
      <sheetData sheetId="1609" refreshError="1"/>
      <sheetData sheetId="1610" refreshError="1"/>
      <sheetData sheetId="1611" refreshError="1"/>
      <sheetData sheetId="1612" refreshError="1"/>
      <sheetData sheetId="1613" refreshError="1"/>
      <sheetData sheetId="1614" refreshError="1"/>
      <sheetData sheetId="1615" refreshError="1"/>
      <sheetData sheetId="1616" refreshError="1"/>
      <sheetData sheetId="1617" refreshError="1"/>
      <sheetData sheetId="1618" refreshError="1"/>
      <sheetData sheetId="1619" refreshError="1"/>
      <sheetData sheetId="1620" refreshError="1"/>
      <sheetData sheetId="1621" refreshError="1"/>
      <sheetData sheetId="1622" refreshError="1"/>
      <sheetData sheetId="1623" refreshError="1"/>
      <sheetData sheetId="1624" refreshError="1"/>
      <sheetData sheetId="1625" refreshError="1"/>
      <sheetData sheetId="1626" refreshError="1"/>
      <sheetData sheetId="1627" refreshError="1"/>
      <sheetData sheetId="1628" refreshError="1"/>
      <sheetData sheetId="1629" refreshError="1"/>
      <sheetData sheetId="1630" refreshError="1"/>
      <sheetData sheetId="1631" refreshError="1"/>
      <sheetData sheetId="1632" refreshError="1"/>
      <sheetData sheetId="1633" refreshError="1"/>
      <sheetData sheetId="1634" refreshError="1"/>
      <sheetData sheetId="1635" refreshError="1"/>
      <sheetData sheetId="1636"/>
      <sheetData sheetId="1637" refreshError="1"/>
      <sheetData sheetId="1638" refreshError="1"/>
      <sheetData sheetId="1639" refreshError="1"/>
      <sheetData sheetId="1640" refreshError="1"/>
      <sheetData sheetId="1641" refreshError="1"/>
      <sheetData sheetId="1642" refreshError="1"/>
      <sheetData sheetId="1643" refreshError="1"/>
      <sheetData sheetId="1644" refreshError="1"/>
      <sheetData sheetId="1645" refreshError="1"/>
      <sheetData sheetId="1646" refreshError="1"/>
      <sheetData sheetId="1647" refreshError="1"/>
      <sheetData sheetId="1648" refreshError="1"/>
      <sheetData sheetId="1649" refreshError="1"/>
      <sheetData sheetId="1650" refreshError="1"/>
      <sheetData sheetId="1651" refreshError="1"/>
      <sheetData sheetId="1652" refreshError="1"/>
      <sheetData sheetId="1653" refreshError="1"/>
      <sheetData sheetId="1654" refreshError="1"/>
      <sheetData sheetId="1655" refreshError="1"/>
      <sheetData sheetId="1656" refreshError="1"/>
      <sheetData sheetId="1657" refreshError="1"/>
      <sheetData sheetId="1658" refreshError="1"/>
      <sheetData sheetId="1659" refreshError="1"/>
      <sheetData sheetId="1660" refreshError="1"/>
      <sheetData sheetId="1661" refreshError="1"/>
      <sheetData sheetId="1662" refreshError="1"/>
      <sheetData sheetId="1663" refreshError="1"/>
      <sheetData sheetId="1664" refreshError="1"/>
      <sheetData sheetId="1665" refreshError="1"/>
      <sheetData sheetId="1666" refreshError="1"/>
      <sheetData sheetId="1667" refreshError="1"/>
      <sheetData sheetId="1668" refreshError="1"/>
      <sheetData sheetId="1669" refreshError="1"/>
      <sheetData sheetId="1670" refreshError="1"/>
      <sheetData sheetId="1671" refreshError="1"/>
      <sheetData sheetId="1672" refreshError="1"/>
      <sheetData sheetId="1673" refreshError="1"/>
      <sheetData sheetId="1674" refreshError="1"/>
      <sheetData sheetId="1675" refreshError="1"/>
      <sheetData sheetId="1676" refreshError="1"/>
      <sheetData sheetId="1677" refreshError="1"/>
      <sheetData sheetId="1678" refreshError="1"/>
      <sheetData sheetId="1679" refreshError="1"/>
      <sheetData sheetId="1680" refreshError="1"/>
      <sheetData sheetId="1681" refreshError="1"/>
      <sheetData sheetId="1682" refreshError="1"/>
      <sheetData sheetId="1683" refreshError="1"/>
      <sheetData sheetId="1684" refreshError="1"/>
      <sheetData sheetId="1685" refreshError="1"/>
      <sheetData sheetId="1686" refreshError="1"/>
      <sheetData sheetId="1687" refreshError="1"/>
      <sheetData sheetId="1688" refreshError="1"/>
      <sheetData sheetId="1689" refreshError="1"/>
      <sheetData sheetId="1690" refreshError="1"/>
      <sheetData sheetId="1691" refreshError="1"/>
      <sheetData sheetId="1692" refreshError="1"/>
      <sheetData sheetId="1693" refreshError="1"/>
      <sheetData sheetId="1694" refreshError="1"/>
      <sheetData sheetId="1695" refreshError="1"/>
      <sheetData sheetId="1696" refreshError="1"/>
      <sheetData sheetId="1697" refreshError="1"/>
      <sheetData sheetId="1698" refreshError="1"/>
      <sheetData sheetId="1699" refreshError="1"/>
      <sheetData sheetId="1700" refreshError="1"/>
      <sheetData sheetId="1701" refreshError="1"/>
      <sheetData sheetId="1702" refreshError="1"/>
      <sheetData sheetId="1703" refreshError="1"/>
      <sheetData sheetId="1704" refreshError="1"/>
      <sheetData sheetId="1705" refreshError="1"/>
      <sheetData sheetId="1706" refreshError="1"/>
      <sheetData sheetId="1707" refreshError="1"/>
      <sheetData sheetId="1708" refreshError="1"/>
      <sheetData sheetId="1709" refreshError="1"/>
      <sheetData sheetId="1710" refreshError="1"/>
      <sheetData sheetId="1711" refreshError="1"/>
      <sheetData sheetId="1712" refreshError="1"/>
      <sheetData sheetId="1713" refreshError="1"/>
      <sheetData sheetId="1714" refreshError="1"/>
      <sheetData sheetId="1715" refreshError="1"/>
      <sheetData sheetId="1716" refreshError="1"/>
      <sheetData sheetId="1717" refreshError="1"/>
      <sheetData sheetId="1718" refreshError="1"/>
      <sheetData sheetId="1719" refreshError="1"/>
      <sheetData sheetId="1720" refreshError="1"/>
      <sheetData sheetId="1721" refreshError="1"/>
      <sheetData sheetId="1722" refreshError="1"/>
      <sheetData sheetId="1723" refreshError="1"/>
      <sheetData sheetId="1724" refreshError="1"/>
      <sheetData sheetId="1725" refreshError="1"/>
      <sheetData sheetId="1726" refreshError="1"/>
      <sheetData sheetId="1727" refreshError="1"/>
      <sheetData sheetId="1728" refreshError="1"/>
      <sheetData sheetId="1729" refreshError="1"/>
      <sheetData sheetId="1730" refreshError="1"/>
      <sheetData sheetId="1731" refreshError="1"/>
      <sheetData sheetId="1732" refreshError="1"/>
      <sheetData sheetId="1733" refreshError="1"/>
      <sheetData sheetId="1734" refreshError="1"/>
      <sheetData sheetId="1735" refreshError="1"/>
      <sheetData sheetId="1736" refreshError="1"/>
      <sheetData sheetId="1737" refreshError="1"/>
      <sheetData sheetId="1738" refreshError="1"/>
      <sheetData sheetId="1739" refreshError="1"/>
      <sheetData sheetId="1740" refreshError="1"/>
      <sheetData sheetId="1741" refreshError="1"/>
      <sheetData sheetId="1742" refreshError="1"/>
      <sheetData sheetId="1743" refreshError="1"/>
      <sheetData sheetId="1744" refreshError="1"/>
      <sheetData sheetId="1745" refreshError="1"/>
      <sheetData sheetId="1746" refreshError="1"/>
      <sheetData sheetId="1747" refreshError="1"/>
      <sheetData sheetId="1748" refreshError="1"/>
      <sheetData sheetId="1749" refreshError="1"/>
      <sheetData sheetId="1750" refreshError="1"/>
      <sheetData sheetId="1751" refreshError="1"/>
      <sheetData sheetId="1752" refreshError="1"/>
      <sheetData sheetId="1753" refreshError="1"/>
      <sheetData sheetId="1754" refreshError="1"/>
      <sheetData sheetId="1755" refreshError="1"/>
      <sheetData sheetId="1756" refreshError="1"/>
      <sheetData sheetId="1757" refreshError="1"/>
      <sheetData sheetId="1758" refreshError="1"/>
      <sheetData sheetId="1759" refreshError="1"/>
      <sheetData sheetId="1760" refreshError="1"/>
      <sheetData sheetId="1761" refreshError="1"/>
      <sheetData sheetId="1762" refreshError="1"/>
      <sheetData sheetId="1763" refreshError="1"/>
      <sheetData sheetId="1764" refreshError="1"/>
      <sheetData sheetId="1765" refreshError="1"/>
      <sheetData sheetId="1766" refreshError="1"/>
      <sheetData sheetId="1767" refreshError="1"/>
      <sheetData sheetId="1768" refreshError="1"/>
      <sheetData sheetId="1769" refreshError="1"/>
      <sheetData sheetId="1770" refreshError="1"/>
      <sheetData sheetId="1771" refreshError="1"/>
      <sheetData sheetId="1772" refreshError="1"/>
      <sheetData sheetId="1773" refreshError="1"/>
      <sheetData sheetId="1774" refreshError="1"/>
      <sheetData sheetId="1775" refreshError="1"/>
      <sheetData sheetId="1776" refreshError="1"/>
      <sheetData sheetId="1777" refreshError="1"/>
      <sheetData sheetId="1778" refreshError="1"/>
      <sheetData sheetId="1779" refreshError="1"/>
      <sheetData sheetId="1780" refreshError="1"/>
      <sheetData sheetId="1781" refreshError="1"/>
      <sheetData sheetId="1782" refreshError="1"/>
      <sheetData sheetId="1783" refreshError="1"/>
      <sheetData sheetId="1784" refreshError="1"/>
      <sheetData sheetId="1785" refreshError="1"/>
      <sheetData sheetId="1786" refreshError="1"/>
      <sheetData sheetId="1787" refreshError="1"/>
      <sheetData sheetId="1788" refreshError="1"/>
      <sheetData sheetId="1789" refreshError="1"/>
      <sheetData sheetId="1790" refreshError="1"/>
      <sheetData sheetId="1791" refreshError="1"/>
      <sheetData sheetId="1792" refreshError="1"/>
      <sheetData sheetId="1793" refreshError="1"/>
      <sheetData sheetId="1794" refreshError="1"/>
      <sheetData sheetId="1795" refreshError="1"/>
      <sheetData sheetId="1796" refreshError="1"/>
      <sheetData sheetId="1797" refreshError="1"/>
      <sheetData sheetId="1798" refreshError="1"/>
      <sheetData sheetId="1799" refreshError="1"/>
      <sheetData sheetId="1800" refreshError="1"/>
      <sheetData sheetId="1801" refreshError="1"/>
      <sheetData sheetId="1802" refreshError="1"/>
      <sheetData sheetId="1803" refreshError="1"/>
      <sheetData sheetId="1804" refreshError="1"/>
      <sheetData sheetId="1805" refreshError="1"/>
      <sheetData sheetId="1806" refreshError="1"/>
      <sheetData sheetId="1807" refreshError="1"/>
      <sheetData sheetId="1808" refreshError="1"/>
      <sheetData sheetId="1809" refreshError="1"/>
      <sheetData sheetId="1810" refreshError="1"/>
      <sheetData sheetId="1811" refreshError="1"/>
      <sheetData sheetId="1812" refreshError="1"/>
      <sheetData sheetId="1813" refreshError="1"/>
      <sheetData sheetId="1814" refreshError="1"/>
      <sheetData sheetId="181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설계내역서"/>
      <sheetName val="DATE"/>
      <sheetName val="현장경비"/>
      <sheetName val="갑지(추정)"/>
      <sheetName val="원가"/>
      <sheetName val="설계산출기초"/>
      <sheetName val="도급예산내역서봉투"/>
      <sheetName val="공사원가계산서"/>
      <sheetName val="설계산출표지"/>
      <sheetName val="도급예산내역서총괄표"/>
      <sheetName val="을부담운반비"/>
      <sheetName val="운반비산출"/>
      <sheetName val="현장경상비"/>
      <sheetName val="갑지1"/>
      <sheetName val="샤워실위생"/>
      <sheetName val="일위대가표"/>
      <sheetName val="데이타"/>
      <sheetName val="식재인부"/>
      <sheetName val="노임이"/>
      <sheetName val="현장관리비"/>
      <sheetName val="작성"/>
      <sheetName val="실행예산-변경분"/>
      <sheetName val="집계표"/>
      <sheetName val="동원인원"/>
      <sheetName val="시멘트"/>
      <sheetName val="Total"/>
      <sheetName val="견적의뢰"/>
      <sheetName val="음료실행"/>
      <sheetName val="일위대가"/>
      <sheetName val="판매시설"/>
      <sheetName val="평가데이터"/>
      <sheetName val="계DATA"/>
      <sheetName val="실DATA "/>
      <sheetName val="건축직영"/>
      <sheetName val="협력업체"/>
      <sheetName val="노임단가"/>
      <sheetName val="중기사용료"/>
      <sheetName val="입찰견적보고서"/>
      <sheetName val="산업"/>
      <sheetName val="수량집계"/>
      <sheetName val="#REF"/>
      <sheetName val="금액"/>
      <sheetName val="요율"/>
      <sheetName val="개요"/>
      <sheetName val="현장관리"/>
      <sheetName val="계약내역(2)"/>
      <sheetName val=" 갑  지 "/>
      <sheetName val="참조"/>
      <sheetName val="프랜트면허"/>
      <sheetName val="토목주소"/>
      <sheetName val="설계서(7)"/>
      <sheetName val="내역서(1)"/>
      <sheetName val="소비자가"/>
      <sheetName val="지수980731이후"/>
      <sheetName val="공구"/>
      <sheetName val="총괄내역서"/>
      <sheetName val="예가표"/>
      <sheetName val="내역표지"/>
      <sheetName val="인제내역"/>
      <sheetName val="조직도"/>
      <sheetName val="공정표"/>
      <sheetName val="조내역"/>
      <sheetName val="일위대가목록"/>
      <sheetName val="건축내역서"/>
      <sheetName val="코스모공장 (어음)"/>
      <sheetName val="공사개요"/>
      <sheetName val="물가대비표"/>
      <sheetName val="내역서"/>
      <sheetName val="A 견적"/>
      <sheetName val="조건"/>
      <sheetName val="증감내역서"/>
      <sheetName val="주식"/>
      <sheetName val="실행철강하도"/>
      <sheetName val="경산"/>
      <sheetName val="실행"/>
      <sheetName val="을"/>
      <sheetName val="총괄"/>
      <sheetName val="GAEYO"/>
      <sheetName val="공문"/>
      <sheetName val="갑지"/>
      <sheetName val="실DATA_"/>
      <sheetName val="값"/>
      <sheetName val="건축공사실행"/>
      <sheetName val="내역"/>
      <sheetName val="목차"/>
      <sheetName val="Sheet1"/>
      <sheetName val="용역비내역-진짜"/>
      <sheetName val="변수값"/>
      <sheetName val="중기상차"/>
      <sheetName val="AS복구"/>
      <sheetName val="중기터파기"/>
      <sheetName val="원가계산서(거목)"/>
      <sheetName val="원가계산서(다숲)"/>
      <sheetName val="원가계산서(법정외주)"/>
      <sheetName val="실행(ALT1)"/>
      <sheetName val="환경기계공정표 (3)"/>
      <sheetName val="수량산출"/>
      <sheetName val="시설물일위"/>
      <sheetName val="가설공사"/>
      <sheetName val="단가결정"/>
      <sheetName val="내역아"/>
      <sheetName val="울타리"/>
      <sheetName val="조명시설"/>
      <sheetName val="연돌일위집계"/>
      <sheetName val="_갑__지_"/>
      <sheetName val="재료"/>
      <sheetName val="사급자재"/>
      <sheetName val="FAB별"/>
      <sheetName val="내역서2안"/>
      <sheetName val="아파트"/>
      <sheetName val="금액내역서"/>
      <sheetName val="투찰내역서"/>
      <sheetName val="본실행경비"/>
      <sheetName val="SAM"/>
      <sheetName val="Y-WORK"/>
      <sheetName val="기초단가"/>
      <sheetName val="실행대비"/>
      <sheetName val="6PILE  (돌출)"/>
      <sheetName val="관접합및부설"/>
      <sheetName val="단가"/>
      <sheetName val="원가data"/>
      <sheetName val="원가계산"/>
      <sheetName val="Sheet5"/>
      <sheetName val="노무"/>
      <sheetName val="화전내"/>
      <sheetName val="인사자료총집계"/>
      <sheetName val="기계경비(시간당)"/>
      <sheetName val="램머"/>
      <sheetName val="입력"/>
      <sheetName val="진주방향"/>
      <sheetName val="견적"/>
      <sheetName val="개산공사비"/>
      <sheetName val="COVER"/>
      <sheetName val="납부서"/>
      <sheetName val="SPEC"/>
      <sheetName val="원가계산서"/>
      <sheetName val="단가 (2)"/>
      <sheetName val="수량-양식"/>
      <sheetName val="설계명세서"/>
      <sheetName val="01"/>
      <sheetName val="건축"/>
      <sheetName val="Sheet1 (2)"/>
      <sheetName val="총 원가계산"/>
      <sheetName val="CTEMCOST"/>
      <sheetName val="노무비"/>
      <sheetName val="총괄갑 "/>
      <sheetName val="일위"/>
      <sheetName val="제경비율"/>
      <sheetName val="단중표"/>
      <sheetName val="6호기"/>
      <sheetName val="전등설비"/>
      <sheetName val="설계내역"/>
      <sheetName val="2공구산출내역"/>
      <sheetName val="내역서01"/>
      <sheetName val="입력데이타"/>
      <sheetName val="F4-F7"/>
      <sheetName val="벽체물량산출서"/>
      <sheetName val="지수"/>
      <sheetName val="---FAB#1업무일지---"/>
      <sheetName val="기안"/>
      <sheetName val="EQT-ESTN"/>
      <sheetName val="시중노임단가"/>
      <sheetName val="구성비"/>
      <sheetName val="카펫타일"/>
      <sheetName val="표지"/>
      <sheetName val="변경내역서"/>
      <sheetName val="11-2.아파트내역"/>
      <sheetName val="입찰안"/>
      <sheetName val="식재수량표"/>
      <sheetName val="일위목록"/>
      <sheetName val="SG"/>
      <sheetName val="DATA1"/>
      <sheetName val="5사남"/>
      <sheetName val="원가계산하도"/>
      <sheetName val="내역서1999.8최종"/>
      <sheetName val="BID"/>
      <sheetName val="추정_최근현장"/>
      <sheetName val="리스트_최근현장"/>
      <sheetName val="팩스리스트"/>
      <sheetName val="당정동경상이수"/>
      <sheetName val="당정동공통이수"/>
      <sheetName val="2-1. 경관조명 내역총괄표"/>
      <sheetName val="전기"/>
      <sheetName val="참고사항"/>
      <sheetName val="근로자자료입력"/>
      <sheetName val="총투입계"/>
      <sheetName val="factor(건축)"/>
      <sheetName val="산근"/>
      <sheetName val="세금자료"/>
      <sheetName val="날개벽수량표"/>
      <sheetName val="자재가격조사표"/>
      <sheetName val="정보"/>
      <sheetName val="물량표"/>
      <sheetName val="총괄집계표"/>
      <sheetName val="001"/>
      <sheetName val="노임"/>
      <sheetName val="수리결과"/>
      <sheetName val="교통대책내역"/>
      <sheetName val="직재"/>
      <sheetName val="ilch"/>
      <sheetName val="사진대지"/>
      <sheetName val="기초입력 DATA"/>
      <sheetName val="국내조달(통합-1)"/>
      <sheetName val="수배전반"/>
      <sheetName val="해평견적"/>
      <sheetName val="inter"/>
      <sheetName val="TEST1"/>
      <sheetName val="예산서"/>
      <sheetName val="계산서(곡선부)"/>
      <sheetName val="포장재료집계표"/>
      <sheetName val="차액보증"/>
      <sheetName val="공통가설"/>
      <sheetName val="날개벽(시점좌측)"/>
      <sheetName val="건축집계표"/>
      <sheetName val="설계서"/>
      <sheetName val="자단"/>
      <sheetName val="상호참고자료"/>
      <sheetName val="발주처자료입력"/>
      <sheetName val="회사기본자료"/>
      <sheetName val="하자보증자료"/>
      <sheetName val="기술자관련자료"/>
      <sheetName val="CONCRETE"/>
      <sheetName val="중기조종사 단위단가"/>
      <sheetName val="을지"/>
      <sheetName val="적격심사표"/>
      <sheetName val="견적갑지"/>
      <sheetName val="물량내역"/>
      <sheetName val="배수내역"/>
      <sheetName val="pier(각형)"/>
      <sheetName val="직접경비"/>
      <sheetName val="직접인건비"/>
      <sheetName val="TYPE-A"/>
      <sheetName val="Option"/>
      <sheetName val="건축공사집계"/>
      <sheetName val="C3"/>
      <sheetName val=" 견적서"/>
      <sheetName val="경비"/>
      <sheetName val="설계서(본관)"/>
      <sheetName val="플랜트 설치"/>
      <sheetName val="공사_산출"/>
      <sheetName val="철거산출근거"/>
      <sheetName val="FOB발"/>
      <sheetName val="Sheet2"/>
      <sheetName val="배명(단가)"/>
      <sheetName val="견적조건"/>
      <sheetName val="파일의이용"/>
      <sheetName val="공종목록표"/>
      <sheetName val="0"/>
      <sheetName val="1차 내역서"/>
      <sheetName val="입력시트"/>
      <sheetName val="구분자"/>
      <sheetName val="자재"/>
      <sheetName val="단가및재료비"/>
      <sheetName val="노임단가 (2)"/>
      <sheetName val="FORM-0"/>
      <sheetName val="합천내역"/>
      <sheetName val="출입자명단"/>
      <sheetName val="일위산출"/>
      <sheetName val="실행_ALT1_"/>
      <sheetName val="CON'C"/>
      <sheetName val="설명서 "/>
      <sheetName val="토목"/>
      <sheetName val="역T형교대(말뚝기초)"/>
      <sheetName val="자재단가"/>
      <sheetName val="동별집계(비디오폰흑백-&gt;칼라)"/>
      <sheetName val="동별집계"/>
      <sheetName val="세부내역서"/>
      <sheetName val="가설공사내역"/>
      <sheetName val="토목공사"/>
      <sheetName val="차수"/>
      <sheetName val="건축실행"/>
      <sheetName val="BSD (2)"/>
      <sheetName val="건축내역"/>
      <sheetName val="업무분장"/>
      <sheetName val="현장별"/>
      <sheetName val="PAINT"/>
      <sheetName val="실행내역"/>
      <sheetName val="장비경비"/>
      <sheetName val="수목단가"/>
      <sheetName val="시설수량표"/>
      <sheetName val="청천내"/>
      <sheetName val="일위대가 "/>
      <sheetName val="1"/>
      <sheetName val="2"/>
      <sheetName val="3"/>
      <sheetName val="4"/>
      <sheetName val="5"/>
      <sheetName val="6"/>
      <sheetName val="2000년1차"/>
      <sheetName val="전선 및 전선관-자유로"/>
      <sheetName val="관로터파기-자유로"/>
      <sheetName val="결재판"/>
      <sheetName val="새공통"/>
      <sheetName val="인건비 "/>
      <sheetName val="기초일위"/>
      <sheetName val="시설일위"/>
      <sheetName val="조명일위"/>
      <sheetName val="정부노임단가"/>
      <sheetName val="INPUT"/>
      <sheetName val="토공연장"/>
      <sheetName val="산출"/>
      <sheetName val="장비집계"/>
      <sheetName val="가시설단위수량"/>
      <sheetName val="SORCE1"/>
      <sheetName val="단위수량"/>
      <sheetName val="1호맨홀가감수량"/>
      <sheetName val="아파트 내역"/>
      <sheetName val="가시설(TYPE-A)"/>
      <sheetName val="1호맨홀수량산출"/>
      <sheetName val="1-1평균터파기고(1)"/>
      <sheetName val="출자한도"/>
      <sheetName val="가감수량"/>
      <sheetName val="맨홀수량산출"/>
      <sheetName val="설비공사"/>
      <sheetName val="토공집계"/>
      <sheetName val="신.분"/>
      <sheetName val="배관배선내역"/>
      <sheetName val="COST"/>
      <sheetName val="기성"/>
      <sheetName val="말뚝지지력산정"/>
      <sheetName val="수량계산서 집계표(가설 신설 및 철거-을지로3가 3호선)"/>
      <sheetName val="수량계산서 집계표(신설-을지로3가 3호선)"/>
      <sheetName val="수량계산서 집계표(철거-을지로3가 3호선)"/>
      <sheetName val="예정공정표"/>
      <sheetName val="초기화면"/>
      <sheetName val="관급자재"/>
      <sheetName val="05-원가계산"/>
      <sheetName val="단기차입금"/>
      <sheetName val="설비내역서"/>
      <sheetName val="전기내역서"/>
      <sheetName val="계목분류"/>
      <sheetName val="용수량(생활용수)"/>
      <sheetName val="참조M"/>
      <sheetName val="소요자재"/>
      <sheetName val="견적율"/>
      <sheetName val="퍼스트"/>
      <sheetName val="Sheet3"/>
      <sheetName val="단가대비표"/>
      <sheetName val="연도별노무비(신)"/>
      <sheetName val="산출서"/>
      <sheetName val="980731"/>
      <sheetName val="Sheet4"/>
      <sheetName val="3월팀계 "/>
      <sheetName val="C1.공사개요"/>
      <sheetName val="실행(1)"/>
      <sheetName val="A1.스케쥴"/>
      <sheetName val="유림골조"/>
      <sheetName val="골조시행"/>
      <sheetName val="집계"/>
      <sheetName val="가공비"/>
      <sheetName val="예산"/>
      <sheetName val="단위가격"/>
      <sheetName val="1SGATE97"/>
      <sheetName val="단가보완"/>
      <sheetName val="공사비총괄표"/>
      <sheetName val="하수실행"/>
      <sheetName val="SR97-1"/>
      <sheetName val="청하배수"/>
      <sheetName val="중기사용료산출근거"/>
      <sheetName val="단가 및 재료비"/>
      <sheetName val="단가(자재)"/>
      <sheetName val="단가(노임)"/>
      <sheetName val="기초목록"/>
      <sheetName val="철콘"/>
      <sheetName val="wall"/>
      <sheetName val="계정"/>
      <sheetName val="토목내역"/>
      <sheetName val="포장복구집계"/>
      <sheetName val="부표총괄"/>
      <sheetName val="AS포장복구 "/>
      <sheetName val="계획금액"/>
      <sheetName val="99노임기준"/>
      <sheetName val="실DATA_1"/>
      <sheetName val="_갑__지_1"/>
      <sheetName val="코스모공장_(어음)"/>
      <sheetName val="A_견적"/>
      <sheetName val="환경기계공정표_(3)"/>
      <sheetName val="단가_(2)"/>
      <sheetName val="Sheet1_(2)"/>
      <sheetName val="총_원가계산"/>
      <sheetName val="6PILE__(돌출)"/>
      <sheetName val="총괄갑_"/>
      <sheetName val="11-2_아파트내역"/>
      <sheetName val="내역서1999_8최종"/>
      <sheetName val="공사통보서"/>
      <sheetName val="수량명세서"/>
      <sheetName val="백암비스타내역"/>
      <sheetName val="토공사"/>
      <sheetName val="MAT_N048"/>
      <sheetName val="단가조사"/>
      <sheetName val="주공 갑지"/>
      <sheetName val="우수받이재료집계표"/>
      <sheetName val="간지"/>
      <sheetName val="공사요율"/>
      <sheetName val="간접"/>
      <sheetName val="1-최종안"/>
      <sheetName val="사업분석-분양가결정"/>
      <sheetName val="삭제금지단가"/>
      <sheetName val="[내역서(ͭ_x0000_ͭ_x0000__x001c__x0000__x001c__x0000_가표"/>
      <sheetName val="경쟁실분"/>
      <sheetName val="1안98Billing"/>
      <sheetName val="한강운반비"/>
      <sheetName val="Customer Databas"/>
      <sheetName val="APT"/>
      <sheetName val="투입비분석표"/>
      <sheetName val="측량요율"/>
      <sheetName val="자재대"/>
      <sheetName val="설계명세서-2"/>
      <sheetName val="신_분"/>
      <sheetName val="토사(PE)"/>
      <sheetName val="2.고용보험료산출근거"/>
      <sheetName val="G.R300경비"/>
      <sheetName val="표준건축비"/>
      <sheetName val="고유코드_설계"/>
      <sheetName val="00000"/>
      <sheetName val="경율산정.XLS"/>
      <sheetName val="27.건설이자"/>
      <sheetName val="9-2.단지투자"/>
      <sheetName val="9-4.단지분양수납"/>
      <sheetName val="28.차입금상환계획"/>
      <sheetName val="10-4.운하물류분양수납"/>
      <sheetName val="10-2.운하물류투자"/>
      <sheetName val="※.2010예산총괄표"/>
      <sheetName val="부속동"/>
      <sheetName val="빙장비사양"/>
      <sheetName val="장비사양"/>
      <sheetName val="노무비단가"/>
      <sheetName val="자판실행"/>
      <sheetName val="DATA 입력란"/>
      <sheetName val="수목표준대가"/>
      <sheetName val="횡배수관"/>
      <sheetName val="Apt내역"/>
      <sheetName val="코드"/>
      <sheetName val="본선토량운반계산서(1)0"/>
      <sheetName val="경영상태"/>
      <sheetName val="2003상반기노임기준"/>
      <sheetName val="설계예산서"/>
      <sheetName val="예산내역서"/>
      <sheetName val="총계"/>
      <sheetName val="6동"/>
      <sheetName val="목표세부명세"/>
      <sheetName val="골재집계"/>
      <sheetName val="-레미콘집계"/>
      <sheetName val="-몰탈콘크리트"/>
      <sheetName val="자갈,시멘트,모래산출"/>
      <sheetName val="-철근집계"/>
      <sheetName val="포장재료(1)"/>
      <sheetName val="-흄관집계"/>
      <sheetName val="아파트기별"/>
      <sheetName val="공리일"/>
      <sheetName val="8.설치품셈"/>
      <sheetName val="D"/>
      <sheetName val="터널조도"/>
      <sheetName val="FD"/>
      <sheetName val="LD"/>
      <sheetName val="BLOCK(1)"/>
      <sheetName val="9811"/>
      <sheetName val="-치수표(곡선부)"/>
      <sheetName val="BTL시설예산 기준표"/>
      <sheetName val="5.학교신설예산 집행(01~08)"/>
      <sheetName val="점검결과(08년 100교 지원)"/>
      <sheetName val="1안"/>
      <sheetName val="출력"/>
      <sheetName val="4동급수"/>
      <sheetName val="대비"/>
      <sheetName val="월별수입"/>
      <sheetName val="문학간접"/>
      <sheetName val="ateCodes_x0000_TimeCodes_x0000_OverrideShor"/>
      <sheetName val="공사내역서"/>
      <sheetName val="내역서 제출"/>
      <sheetName val="연부97-1"/>
      <sheetName val="#3_일위대가목록"/>
      <sheetName val="수정시산표"/>
      <sheetName val="매출현황"/>
      <sheetName val="등록자료"/>
      <sheetName val="입력정보"/>
      <sheetName val="VST재료산출"/>
      <sheetName val="조도계산서 (도서)"/>
      <sheetName val="노임단가표"/>
      <sheetName val="손익집계(공장별)"/>
      <sheetName val="工완성공사율"/>
      <sheetName val="[내역서(ͭ?ͭ?_x001c_?_x001c_?가표"/>
      <sheetName val="최적단면"/>
      <sheetName val="금회지출"/>
      <sheetName val="친환경주택"/>
      <sheetName val="회사정보"/>
      <sheetName val="제경비"/>
      <sheetName val="실적공사비"/>
      <sheetName val="입력(K0)"/>
      <sheetName val="장비기준"/>
      <sheetName val="재료비"/>
      <sheetName val="환율"/>
      <sheetName val="물가시세"/>
      <sheetName val="견적1"/>
      <sheetName val="우배수"/>
      <sheetName val="계산식"/>
      <sheetName val="소업1교"/>
      <sheetName val="전익자재"/>
      <sheetName val="매입세율"/>
      <sheetName val="DATA"/>
      <sheetName val="울산시산표"/>
      <sheetName val="전차선로 물량표"/>
      <sheetName val="현금및현금등가물"/>
      <sheetName val="아파트 "/>
      <sheetName val="일위_파일"/>
      <sheetName val="부하(성남)"/>
      <sheetName val="분석대장"/>
      <sheetName val="base"/>
      <sheetName val="용역비내역_진짜"/>
      <sheetName val="설계가"/>
      <sheetName val="도급"/>
      <sheetName val="금융비용"/>
      <sheetName val="관련부서"/>
      <sheetName val="공사내역"/>
      <sheetName val="본부소개"/>
      <sheetName val="장문교(대전)"/>
      <sheetName val="단가산출2"/>
      <sheetName val="단가산출1"/>
      <sheetName val="b_balju_cho"/>
      <sheetName val="패널"/>
      <sheetName val="보증종류"/>
      <sheetName val="수지표"/>
      <sheetName val="셀명"/>
      <sheetName val="산출근거-배전"/>
      <sheetName val="21301동"/>
      <sheetName val="9-1차이내역"/>
      <sheetName val="설계조건"/>
      <sheetName val="품셈 "/>
      <sheetName val="방화도료"/>
      <sheetName val="시행후면적"/>
      <sheetName val="수지예산"/>
      <sheetName val="노임(1차)"/>
      <sheetName val="계정code"/>
      <sheetName val="[내역서(ͭ"/>
      <sheetName val="ateCodes"/>
      <sheetName val="1.동력공사"/>
      <sheetName val="손익분석"/>
      <sheetName val="99년신청"/>
      <sheetName val="내역1"/>
      <sheetName val="인건비"/>
      <sheetName val="각형맨홀"/>
      <sheetName val="연결임시"/>
      <sheetName val="품셈표"/>
      <sheetName val="COVER-P"/>
      <sheetName val="드롭다운목록"/>
      <sheetName val="ateCodes?TimeCodes?OverrideShor"/>
      <sheetName val="EQUIP LIST"/>
      <sheetName val="교각1"/>
      <sheetName val="5-1신설물량"/>
      <sheetName val="수량3"/>
      <sheetName val="XL4Poppy"/>
      <sheetName val="기초입력_DATA"/>
      <sheetName val="_견적서"/>
      <sheetName val="노임단가_(2)"/>
      <sheetName val="플랜트_설치"/>
      <sheetName val="1차_내역서"/>
      <sheetName val="2-1__경관조명_내역총괄표"/>
      <sheetName val="중기조종사_단위단가"/>
      <sheetName val="설명서_"/>
      <sheetName val="BSD_(2)"/>
      <sheetName val="수량계산서_집계표(가설_신설_및_철거-을지로3가_3호선)"/>
      <sheetName val="수량계산서_집계표(신설-을지로3가_3호선)"/>
      <sheetName val="수량계산서_집계표(철거-을지로3가_3호선)"/>
      <sheetName val="아파트_내역"/>
      <sheetName val="인건비_"/>
      <sheetName val="실행내역서 "/>
      <sheetName val="6-1. 관개량조서"/>
      <sheetName val="사업총괄"/>
      <sheetName val="5.직원투입현황"/>
      <sheetName val="일일작업현황"/>
      <sheetName val="안정계산"/>
      <sheetName val="단면검토"/>
      <sheetName val="당초"/>
      <sheetName val="단가산출서(기계)"/>
      <sheetName val="일위대가(계측기설치)"/>
      <sheetName val="부하계산서"/>
      <sheetName val="자재단가비교표"/>
      <sheetName val="Macro(전선)"/>
      <sheetName val="기계경비"/>
      <sheetName val="CC16-내역서"/>
      <sheetName val="회선별대책안(한전)"/>
      <sheetName val="수량산출(음암)"/>
      <sheetName val="S0"/>
      <sheetName val="제안서입력"/>
      <sheetName val="거래처등록"/>
      <sheetName val="참고자료"/>
      <sheetName val="은행코드"/>
      <sheetName val="낙찰표"/>
      <sheetName val="양식3"/>
      <sheetName val="영동(D)"/>
      <sheetName val="간선계산"/>
      <sheetName val="database"/>
      <sheetName val="관람석제출"/>
      <sheetName val="_갑__지_2"/>
      <sheetName val="실DATA_2"/>
      <sheetName val="코스모공장_(어음)1"/>
      <sheetName val="A_견적1"/>
      <sheetName val="환경기계공정표_(3)1"/>
      <sheetName val="단가_(2)1"/>
      <sheetName val="Sheet1_(2)1"/>
      <sheetName val="총_원가계산1"/>
      <sheetName val="6PILE__(돌출)1"/>
      <sheetName val="총괄갑_1"/>
      <sheetName val="11-2_아파트내역1"/>
      <sheetName val="내역서1999_8최종1"/>
      <sheetName val="전선_및_전선관-자유로"/>
      <sheetName val="C1_공사개요"/>
      <sheetName val="A1_스케쥴"/>
      <sheetName val="일위대가_"/>
      <sheetName val="단가_및_재료비"/>
      <sheetName val="주공_갑지"/>
      <sheetName val="AS포장복구_"/>
      <sheetName val="G_R300경비"/>
      <sheetName val="3월팀계_"/>
      <sheetName val="Customer_Databas"/>
      <sheetName val="[내역서(ͭͭ가표"/>
      <sheetName val="하수급견적대비"/>
      <sheetName val="FB25JN"/>
      <sheetName val="신축(단위)"/>
      <sheetName val="사통"/>
      <sheetName val="판가반영"/>
      <sheetName val="방배동내역(리라)"/>
      <sheetName val="부대공사총괄"/>
      <sheetName val="건축공사집계표"/>
      <sheetName val="참고"/>
      <sheetName val="BQ(실행)"/>
      <sheetName val="견적단가"/>
      <sheetName val="수안보-MBR1"/>
      <sheetName val="설비(제출)"/>
      <sheetName val="2.대외공문"/>
      <sheetName val="절감계산"/>
      <sheetName val="고정자산"/>
      <sheetName val="매출원가추정"/>
      <sheetName val="매출추정"/>
      <sheetName val="페이지"/>
      <sheetName val="XREF"/>
      <sheetName val="산출근거"/>
      <sheetName val="전체내역 (2)"/>
      <sheetName val="양촌면도평리"/>
      <sheetName val="입력자료"/>
      <sheetName val="7.기-검-보.100"/>
      <sheetName val="원본"/>
      <sheetName val="DATA_입력란"/>
      <sheetName val="예정공정표 "/>
      <sheetName val="우각부보강"/>
      <sheetName val="물류최종8월7"/>
      <sheetName val="인수공"/>
      <sheetName val="중동공구"/>
      <sheetName val="현장청취복명서"/>
      <sheetName val="수목데이타"/>
      <sheetName val="계좌분리(계약)"/>
      <sheetName val="계좌분리(기성)"/>
      <sheetName val="총괄(데이소)"/>
      <sheetName val="총괄(데이전)"/>
      <sheetName val="총괄(데이터)"/>
      <sheetName val="단가조정"/>
      <sheetName val="소총괄"/>
      <sheetName val="소총괄(집계)"/>
      <sheetName val="한일양산"/>
      <sheetName val="Raw Data"/>
      <sheetName val="교각계산"/>
      <sheetName val="&quot;"/>
      <sheetName val="계정과목"/>
      <sheetName val="옹벽수량집계표"/>
      <sheetName val="금전출납"/>
      <sheetName val="직영명부"/>
      <sheetName val="증감대비"/>
      <sheetName val="매출"/>
      <sheetName val="설계기준"/>
      <sheetName val="골조(1)"/>
      <sheetName val="골조(3)"/>
      <sheetName val="마감(1)"/>
      <sheetName val="경율산정_XLS"/>
      <sheetName val="[내역서(ͭ?ͭ???가표"/>
      <sheetName val="1.설계조건"/>
      <sheetName val="산출내역서집계표"/>
      <sheetName val="내역- CCTV"/>
      <sheetName val="ABUT수량-A1"/>
      <sheetName val="찍기"/>
      <sheetName val="수선비MATRIX"/>
      <sheetName val="차량소요량-년간주행거리"/>
      <sheetName val="식재"/>
      <sheetName val="시설물"/>
      <sheetName val="식재출력용"/>
      <sheetName val="유지관리"/>
      <sheetName val="기본단가표"/>
      <sheetName val="부대경비산출서"/>
      <sheetName val="98수문일위"/>
      <sheetName val="_내역서(ͭ"/>
      <sheetName val="HISTORICAL"/>
      <sheetName val="FORECASTING"/>
      <sheetName val="200"/>
      <sheetName val="데리네이타현황"/>
      <sheetName val="업무량"/>
      <sheetName val="45,46"/>
      <sheetName val="마스터"/>
      <sheetName val="INDEX"/>
      <sheetName val="물량내역서"/>
      <sheetName val="총괄표"/>
      <sheetName val="성명순"/>
      <sheetName val="총괄변경내역서"/>
      <sheetName val="신표지1"/>
      <sheetName val="기초자료입력"/>
      <sheetName val="고가수조"/>
      <sheetName val="nys"/>
      <sheetName val="연령별자료"/>
      <sheetName val="설계예시"/>
      <sheetName val="공사원가계산서 "/>
      <sheetName val="단가산출서"/>
      <sheetName val="기본항목 입력"/>
      <sheetName val="야장종합"/>
      <sheetName val="96.12"/>
      <sheetName val="관급자재대"/>
      <sheetName val="예산대비"/>
      <sheetName val="공사비대비"/>
      <sheetName val="AHU집계"/>
      <sheetName val="공조기휀"/>
      <sheetName val="공조기"/>
      <sheetName val="가도공"/>
      <sheetName val="8.PILE  (돌출)"/>
      <sheetName val="산출집계"/>
      <sheetName val="1. 조명내역서(조명설치)"/>
      <sheetName val="2. 조명내역서(조명자재)"/>
      <sheetName val="일위대가집계표"/>
      <sheetName val="_내역서(ͭ_ͭ__x001c___x001c__가표"/>
      <sheetName val="울산자동제어"/>
      <sheetName val="EP0618"/>
      <sheetName val="부대내역"/>
      <sheetName val="공종단가"/>
      <sheetName val="표지 (3)"/>
      <sheetName val="발송공문"/>
      <sheetName val="공사완료보고서"/>
      <sheetName val="준공계"/>
      <sheetName val="준공검사원"/>
      <sheetName val="준공검사조서"/>
      <sheetName val="공사감독조서"/>
      <sheetName val="시설인수인계서"/>
      <sheetName val="손질공사조서"/>
      <sheetName val="입회조서"/>
      <sheetName val="준공내역서"/>
      <sheetName val="공사비집행결과보고서"/>
      <sheetName val="실명화카드"/>
      <sheetName val="원가계산서 (2)"/>
      <sheetName val="원가계산서3"/>
      <sheetName val="공종별집계표1"/>
      <sheetName val="공종별내역서1"/>
      <sheetName val="주요자재1"/>
      <sheetName val="일위대가1"/>
      <sheetName val="산출 근거1"/>
      <sheetName val="원가계산서(군)"/>
      <sheetName val="공종별집계표"/>
      <sheetName val="관급자재정산서"/>
      <sheetName val="작업공정표"/>
      <sheetName val="인부노임"/>
      <sheetName val="정비손익"/>
      <sheetName val="수로BOX"/>
      <sheetName val="총괄BOQ"/>
      <sheetName val="투자비"/>
      <sheetName val="조성원가DATA"/>
      <sheetName val="사업비"/>
      <sheetName val="1차물량(ABOUT)"/>
      <sheetName val="본사인상전"/>
      <sheetName val="신천교(음성)"/>
      <sheetName val="공사명입력"/>
      <sheetName val="공사요율산출표"/>
      <sheetName val="기술자자료입력"/>
      <sheetName val="참고)BTL시설예산 기준표"/>
      <sheetName val="경기"/>
      <sheetName val="COPING"/>
      <sheetName val="토목검측서"/>
      <sheetName val="원"/>
      <sheetName val="비탈면보호공수량산출"/>
      <sheetName val="예총"/>
      <sheetName val="산출1"/>
      <sheetName val="일위대가목차"/>
      <sheetName val="견적내역서"/>
      <sheetName val="2000전체분"/>
      <sheetName val="03전반노무비"/>
      <sheetName val="신_분1"/>
      <sheetName val="BTL시설예산_기준표"/>
      <sheetName val="5_학교신설예산_집행(01~08)"/>
      <sheetName val="점검결과(08년_100교_지원)"/>
      <sheetName val="8_설치품셈"/>
      <sheetName val="내역서_제출"/>
      <sheetName val="아파트_"/>
      <sheetName val="2_고용보험료산출근거"/>
      <sheetName val="27_건설이자"/>
      <sheetName val="9-2_단지투자"/>
      <sheetName val="9-4_단지분양수납"/>
      <sheetName val="28_차입금상환계획"/>
      <sheetName val="10-4_운하물류분양수납"/>
      <sheetName val="10-2_운하물류투자"/>
      <sheetName val="※_2010예산총괄표"/>
      <sheetName val="전차선로_물량표"/>
      <sheetName val="용수지선토적"/>
      <sheetName val="도로토적"/>
      <sheetName val="공사비산출내역"/>
      <sheetName val="입찰보고"/>
      <sheetName val="소방"/>
      <sheetName val="설계변경총괄표(계산식)"/>
      <sheetName val="MOTOR"/>
      <sheetName val="99노임단가"/>
      <sheetName val="Macro1"/>
      <sheetName val="공통부대"/>
      <sheetName val="수량산출서"/>
      <sheetName val="VXXXXX"/>
      <sheetName val="4.고용보험"/>
      <sheetName val="3.고용보험료산출근거"/>
      <sheetName val="공사비"/>
      <sheetName val="도장면"/>
      <sheetName val="각사별공사비분개 "/>
      <sheetName val="GT 1050x650"/>
      <sheetName val="연동내역"/>
      <sheetName val="세부내역"/>
      <sheetName val="건축설비"/>
      <sheetName val="검토"/>
      <sheetName val="개별직종노임단가(2005.1)"/>
      <sheetName val="BOJUNGGM"/>
      <sheetName val="결재갑지"/>
      <sheetName val="입력단가"/>
      <sheetName val="총괄 내역서"/>
      <sheetName val="골막이(야매)"/>
      <sheetName val="2.토목공사"/>
      <sheetName val="사  업  비  수  지  예  산  서"/>
      <sheetName val="장비"/>
      <sheetName val="철골,판넬"/>
      <sheetName val="일위-1"/>
      <sheetName val="일위-2"/>
      <sheetName val="일위-3"/>
      <sheetName val="일위-4"/>
      <sheetName val="일위-5"/>
      <sheetName val="3희질산"/>
      <sheetName val="설비원가"/>
      <sheetName val="CHECKLIST"/>
      <sheetName val="PIPE"/>
      <sheetName val="SCHEDULE"/>
      <sheetName val="식재일위대가"/>
      <sheetName val="우수"/>
      <sheetName val="단면가정"/>
      <sheetName val="Customer_Databa袸"/>
      <sheetName val="PIPERACK 집계표"/>
      <sheetName val="EQUIPEMENT 집계표"/>
      <sheetName val="BUILDING &amp;SHELTER 집계표"/>
      <sheetName val="OTHERS 집계표"/>
      <sheetName val="MPR01"/>
      <sheetName val="MPR02"/>
      <sheetName val="MPR03"/>
      <sheetName val="SPR01"/>
      <sheetName val="SPR02"/>
      <sheetName val="SPR03"/>
      <sheetName val="FPR01"/>
      <sheetName val="FPR02"/>
      <sheetName val="G-1"/>
      <sheetName val="K-PR"/>
      <sheetName val="YE-1"/>
      <sheetName val="YE-2"/>
      <sheetName val="YK"/>
      <sheetName val="YJ"/>
      <sheetName val="YN"/>
      <sheetName val="YW"/>
      <sheetName val="COLDBOX"/>
      <sheetName val="STR-A"/>
      <sheetName val="STR-B"/>
      <sheetName val="STR-C"/>
      <sheetName val="STR-D"/>
      <sheetName val="STR-E"/>
      <sheetName val="STR-F"/>
      <sheetName val="STR-G"/>
      <sheetName val="101-H"/>
      <sheetName val="203-H"/>
      <sheetName val="401-H"/>
      <sheetName val="124-F1"/>
      <sheetName val="134-C2"/>
      <sheetName val="506-CR"/>
      <sheetName val="CONTROL BD"/>
      <sheetName val="CCS201"/>
      <sheetName val="CCS401"/>
      <sheetName val="C3-LPF"/>
      <sheetName val="CT-LPF"/>
      <sheetName val="CT-HANDRAIL"/>
      <sheetName val="LPM01"/>
      <sheetName val="LPM02"/>
      <sheetName val="LPM03"/>
      <sheetName val="LPM04"/>
      <sheetName val="CW-LPS"/>
      <sheetName val="LPS-AB"/>
      <sheetName val="LPS-AC"/>
      <sheetName val="LPS-AD"/>
      <sheetName val="LPS-CD"/>
      <sheetName val="LPS-JK"/>
      <sheetName val="LIFTING DEVICE"/>
      <sheetName val="문2공10일위대가"/>
      <sheetName val="단가(1)"/>
      <sheetName val="원형1호맨홀토공수량"/>
      <sheetName val="건축원가"/>
      <sheetName val="직노"/>
      <sheetName val="Baby일위대가"/>
      <sheetName val="기계내역"/>
      <sheetName val="저"/>
      <sheetName val="사당"/>
      <sheetName val="구조대가"/>
      <sheetName val="포설대가1"/>
      <sheetName val="부대대가"/>
      <sheetName val="견적서"/>
      <sheetName val="단가표"/>
      <sheetName val="기자재비"/>
      <sheetName val="단가일람 (2)"/>
      <sheetName val="동해title"/>
      <sheetName val="전체공내역서"/>
      <sheetName val="98지급계획"/>
      <sheetName val="연습장소"/>
      <sheetName val="내역(영일)"/>
      <sheetName val="계수시트"/>
      <sheetName val="관부설공집계표"/>
      <sheetName val="사업성분석"/>
      <sheetName val="집계표_정리_"/>
      <sheetName val="고시단가"/>
      <sheetName val="TOTAL_BOQ"/>
      <sheetName val="FACTOR"/>
      <sheetName val="[내역서(ͭ_x005f_x0000_ͭ_x005f_x0000__x005f_x001c__x0"/>
      <sheetName val="ateCodes_x005f_x0000_TimeCodes_x005f_x0000_"/>
      <sheetName val="[내역서(ͭ?ͭ?_x005f_x001c_?_x005f_x001c_?가표"/>
      <sheetName val="G_R300경푀"/>
      <sheetName val="노임,재료비"/>
      <sheetName val="양수장(기계)"/>
      <sheetName val="DD_raw"/>
      <sheetName val="NW_raw"/>
      <sheetName val="당월 인력"/>
      <sheetName val="소상 &quot;1&quot;"/>
      <sheetName val="04년부품"/>
      <sheetName val="본사공가현황"/>
      <sheetName val="J형측구단위수량"/>
      <sheetName val="개인별조서"/>
      <sheetName val="자재코드"/>
      <sheetName val="Table"/>
      <sheetName val="기초입력"/>
      <sheetName val="A2"/>
      <sheetName val="220 (2)"/>
      <sheetName val="단가비교표(전기)"/>
      <sheetName val="품셈"/>
      <sheetName val="스케즐"/>
      <sheetName val="PI"/>
      <sheetName val="건축개요"/>
      <sheetName val="1단지구내"/>
      <sheetName val="1단지주차장전등"/>
      <sheetName val="물량표S"/>
      <sheetName val="L형옹벽"/>
      <sheetName val="신청서"/>
      <sheetName val="대로근거"/>
      <sheetName val="중로근거"/>
      <sheetName val="6.1.일위대가"/>
      <sheetName val="도실집(내역)-전기외주"/>
      <sheetName val="자료입력"/>
      <sheetName val="동문건설"/>
      <sheetName val="원보"/>
      <sheetName val="BATCH"/>
      <sheetName val="효성CB 1P기초"/>
      <sheetName val="2.원가및인원현황집계"/>
      <sheetName val="AILC004"/>
      <sheetName val="손익"/>
      <sheetName val="Quantity"/>
      <sheetName val="De bai"/>
      <sheetName val="125x125"/>
      <sheetName val="ateCodes_TimeCodes_OverrideShor"/>
      <sheetName val="설계요소"/>
      <sheetName val="책등"/>
      <sheetName val="표지 "/>
      <sheetName val="표지간지"/>
      <sheetName val="위치간지"/>
      <sheetName val="현장사진간지"/>
      <sheetName val="설계설명서간지"/>
      <sheetName val="위치도"/>
      <sheetName val="현장사진"/>
      <sheetName val="사업개요서"/>
      <sheetName val="설계설명서"/>
      <sheetName val="예정공정표간지"/>
      <sheetName val="묘목생산자별본수"/>
      <sheetName val="일반시방서간지"/>
      <sheetName val="특별시방서간지"/>
      <sheetName val="목재소반별시방"/>
      <sheetName val="식재방법및시비요령"/>
      <sheetName val="소반시방간지"/>
      <sheetName val="사업원가계산서간지"/>
      <sheetName val="송이소반별시방"/>
      <sheetName val="필지별조서"/>
      <sheetName val="지번별 묘묙소요내역"/>
      <sheetName val="목재임소필지별조서"/>
      <sheetName val="임소필지별조서"/>
      <sheetName val="설계내역간지"/>
      <sheetName val="총괄 설계내역서"/>
      <sheetName val="설계내역서(예정지정리)"/>
      <sheetName val="내역서(조림)"/>
      <sheetName val="단가산출서간지"/>
      <sheetName val="설계내역서(표시봉)"/>
      <sheetName val="설계내역서(대운반비)"/>
      <sheetName val="목재단가산출"/>
      <sheetName val="야장"/>
      <sheetName val="산림재해단가산출서"/>
      <sheetName val="특용수단가산출"/>
      <sheetName val="바이오단가산출"/>
      <sheetName val="송이단가산출서"/>
      <sheetName val="대운반산출기초"/>
      <sheetName val="일반화물자동차운임"/>
      <sheetName val="필지별간지"/>
      <sheetName val="필지별묘목간지"/>
      <sheetName val="사무소간지"/>
      <sheetName val="수고조사야장"/>
      <sheetName val="Tool"/>
      <sheetName val="그림"/>
      <sheetName val="건축내역(동해조인)"/>
      <sheetName val="화순 대리-다지리실행내역"/>
      <sheetName val="1,2공구원가계산서"/>
      <sheetName val="1공구산출내역서"/>
      <sheetName val="노임자재단가"/>
      <sheetName val="0.0ControlSheet"/>
      <sheetName val="예산서 "/>
      <sheetName val="1차배부(JB포함)"/>
      <sheetName val="사업ﾈƩ"/>
      <sheetName val="단가적용"/>
      <sheetName val="영동(D젅"/>
      <sheetName val="[내역서(ͭ_x0000_ͭ_x0000__x001c__x0"/>
      <sheetName val="ateCodes_x0000_TimeCodes_x0000_"/>
      <sheetName val="본공사"/>
      <sheetName val="JUCKEYK"/>
      <sheetName val="설산1.나"/>
      <sheetName val="본사S"/>
      <sheetName val="약품공급2"/>
      <sheetName val="07기준"/>
      <sheetName val="대전-교대(A1-A2)"/>
      <sheetName val="입력란"/>
      <sheetName val="97노임단가"/>
      <sheetName val="단가산출"/>
      <sheetName val="기초자료"/>
      <sheetName val="관련자료입력"/>
    </sheetNames>
    <sheetDataSet>
      <sheetData sheetId="0">
        <row r="21">
          <cell r="B21" t="str">
            <v>1.토공</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sheetData sheetId="594"/>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sheetData sheetId="768"/>
      <sheetData sheetId="769" refreshError="1"/>
      <sheetData sheetId="770" refreshError="1"/>
      <sheetData sheetId="771" refreshError="1"/>
      <sheetData sheetId="772" refreshError="1"/>
      <sheetData sheetId="773" refreshError="1"/>
      <sheetData sheetId="774" refreshError="1"/>
      <sheetData sheetId="775"/>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지촌덕평"/>
      <sheetName val="지잡비"/>
      <sheetName val="사업비"/>
      <sheetName val="발계비교"/>
      <sheetName val="발부비"/>
      <sheetName val="1덕평흑석"/>
      <sheetName val="1공잡비"/>
      <sheetName val="2흑석옥성"/>
      <sheetName val="2공잡비"/>
      <sheetName val="수의"/>
      <sheetName val="수잡비"/>
      <sheetName val="00"/>
      <sheetName val="문광당총"/>
      <sheetName val="문당총잡비"/>
      <sheetName val="11"/>
      <sheetName val="청천내"/>
      <sheetName val="청천잡"/>
      <sheetName val="공사검사조서"/>
      <sheetName val="감리원감리조서"/>
      <sheetName val="확인내역서"/>
      <sheetName val="갑지"/>
      <sheetName val="검사원"/>
      <sheetName val="총괄원가"/>
      <sheetName val="집계표(공사)"/>
      <sheetName val="건축원가"/>
      <sheetName val="건축집계표(공종)"/>
      <sheetName val="건축내역"/>
      <sheetName val="설비원가"/>
      <sheetName val="설비집계표(공종)"/>
      <sheetName val="토목원가"/>
      <sheetName val="토목집계표(공종)"/>
      <sheetName val="토목내역"/>
      <sheetName val="조경원가"/>
      <sheetName val="조경집계표(공종)"/>
      <sheetName val="속지"/>
      <sheetName val="Sheet1"/>
      <sheetName val="Total"/>
      <sheetName val="2000년1차"/>
      <sheetName val="2000전체분"/>
      <sheetName val="내역"/>
      <sheetName val="설변공종별"/>
      <sheetName val="설변조정내역"/>
      <sheetName val="건기토원가"/>
      <sheetName val="집계표"/>
      <sheetName val="기계원가"/>
      <sheetName val="건축집계"/>
      <sheetName val="기계내역"/>
      <sheetName val="표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평가데이터"/>
      <sheetName val="경영상태(PQ)"/>
      <sheetName val="시공여유율(PQ)"/>
      <sheetName val="100억이상"/>
      <sheetName val="시공여유율(100억)"/>
      <sheetName val="50억이상"/>
      <sheetName val="10억이상"/>
      <sheetName val="10억미만"/>
      <sheetName val="DATA98"/>
      <sheetName val="우수명단"/>
      <sheetName val="청천내"/>
      <sheetName val="산출내역서집계표"/>
      <sheetName val="200"/>
      <sheetName val="설변공종별"/>
      <sheetName val="설변조정내역"/>
      <sheetName val="건기토원가"/>
      <sheetName val="집계표"/>
      <sheetName val="건축원가"/>
      <sheetName val="토목원가"/>
      <sheetName val="기계원가"/>
      <sheetName val="건축집계"/>
      <sheetName val="건축내역"/>
      <sheetName val="토목내역"/>
      <sheetName val="기계내역"/>
      <sheetName val="표지"/>
      <sheetName val="2000년1차"/>
      <sheetName val="갑지"/>
      <sheetName val="내역서"/>
      <sheetName val="특기시방서"/>
      <sheetName val="기계설비시방서"/>
      <sheetName val="내역서 "/>
      <sheetName val="요율"/>
      <sheetName val="자재대"/>
      <sheetName val="설계내역서"/>
      <sheetName val="지수자료"/>
      <sheetName val="퇴직금(울산천상)"/>
      <sheetName val="데이타"/>
      <sheetName val="DATE"/>
      <sheetName val="전체"/>
      <sheetName val="노임이"/>
      <sheetName val="내역"/>
      <sheetName val="00경영적격"/>
      <sheetName val="설계실행투찰"/>
      <sheetName val="을"/>
      <sheetName val="단가"/>
      <sheetName val="골재"/>
      <sheetName val="Sheet1"/>
      <sheetName val="원가계산서 "/>
      <sheetName val="도급예산내역서봉투"/>
      <sheetName val="공사원가계산서"/>
      <sheetName val="설계산출표지"/>
      <sheetName val="도급예산내역서총괄표"/>
      <sheetName val="을부담운반비"/>
      <sheetName val="설계산출기초"/>
      <sheetName val="운반비산출"/>
      <sheetName val="평ꐀ데이터"/>
      <sheetName val="database"/>
      <sheetName val="99총공사내역서"/>
      <sheetName val="하수급견적대비"/>
      <sheetName val="초기화면"/>
      <sheetName val="고막원폐기물"/>
      <sheetName val="실행내역서"/>
      <sheetName val="ELECTRIC"/>
      <sheetName val="2000전체분"/>
    </sheetNames>
    <sheetDataSet>
      <sheetData sheetId="0" refreshError="1">
        <row r="6">
          <cell r="R6" t="str">
            <v>1,000억이상</v>
          </cell>
        </row>
        <row r="7">
          <cell r="R7" t="str">
            <v>300억이상</v>
          </cell>
        </row>
        <row r="8">
          <cell r="R8" t="str">
            <v>100억이상</v>
          </cell>
        </row>
      </sheetData>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계양토도서관"/>
      <sheetName val="계양조경내역서"/>
      <sheetName val="계양가시설"/>
      <sheetName val="계앙일위목록"/>
      <sheetName val="계앙일위대가"/>
    </sheetNames>
    <sheetDataSet>
      <sheetData sheetId="0" refreshError="1"/>
      <sheetData sheetId="1" refreshError="1"/>
      <sheetData sheetId="2"/>
      <sheetData sheetId="3" refreshError="1"/>
      <sheetData sheetId="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원보"/>
      <sheetName val="제원"/>
      <sheetName val="재집"/>
      <sheetName val="재"/>
      <sheetName val="간재"/>
      <sheetName val="노집"/>
      <sheetName val="직노"/>
      <sheetName val="노공"/>
      <sheetName val="임율"/>
      <sheetName val="간노비"/>
      <sheetName val="경산"/>
      <sheetName val="XXXXXX"/>
      <sheetName val="VXXX"/>
      <sheetName val="진짜내역"/>
      <sheetName val="단가"/>
      <sheetName val="총괄"/>
      <sheetName val="집계"/>
      <sheetName val="내역"/>
      <sheetName val="공량집"/>
      <sheetName val="배부율"/>
      <sheetName val="완성1"/>
      <sheetName val="완성2"/>
      <sheetName val="산재비율"/>
      <sheetName val="안전비율"/>
      <sheetName val="일반비율"/>
      <sheetName val="노임"/>
      <sheetName val="공량"/>
      <sheetName val="전시원"/>
      <sheetName val="전시내"/>
      <sheetName val="Sheet1"/>
      <sheetName val="Sheet2"/>
      <sheetName val="Sheet3"/>
      <sheetName val="표"/>
      <sheetName val="목"/>
      <sheetName val="설"/>
      <sheetName val="일"/>
      <sheetName val="일집표"/>
      <sheetName val="일위표"/>
      <sheetName val="수표"/>
      <sheetName val="원가"/>
      <sheetName val="집계표"/>
      <sheetName val="내역서(내부)"/>
      <sheetName val="내역서"/>
      <sheetName val="일위대가"/>
      <sheetName val="단가산출서"/>
      <sheetName val="중기사용료"/>
      <sheetName val="재료단가"/>
      <sheetName val="노임단가"/>
      <sheetName val="총경기장별내역서(10-11)"/>
      <sheetName val="경기장별내역서(12-107)"/>
      <sheetName val="계양가시설"/>
      <sheetName val="일위대가목록"/>
      <sheetName val="한강운반비"/>
      <sheetName val="1차 내역서"/>
      <sheetName val="공통(20-91)"/>
      <sheetName val="토목공사일반"/>
      <sheetName val="을"/>
      <sheetName val="차액보증"/>
      <sheetName val="현장"/>
      <sheetName val="2공구산출내역"/>
      <sheetName val="내역서2안"/>
      <sheetName val="품셈TABLE"/>
      <sheetName val="부대공"/>
      <sheetName val="포장공"/>
      <sheetName val="토공"/>
      <sheetName val="입찰안"/>
      <sheetName val="백암비스타내역"/>
      <sheetName val="사당"/>
      <sheetName val="JUCK"/>
      <sheetName val="단가조사"/>
      <sheetName val="#REF"/>
      <sheetName val="금액내역서"/>
      <sheetName val="견적서"/>
      <sheetName val="물가"/>
      <sheetName val="98지급계획"/>
      <sheetName val="산출근거"/>
      <sheetName val="원가 (2)"/>
      <sheetName val="직재"/>
      <sheetName val="6PILE  (돌출)"/>
      <sheetName val="일위대가(4층원격)"/>
      <sheetName val="철거산출근거"/>
      <sheetName val="현장경비"/>
      <sheetName val="DATE"/>
      <sheetName val="평가데이터"/>
      <sheetName val="인건-측정"/>
      <sheetName val="부재리스트"/>
      <sheetName val="공통가설"/>
      <sheetName val="노무"/>
      <sheetName val="중기조종사 단위단가"/>
      <sheetName val="골조시행"/>
      <sheetName val="첨부1"/>
      <sheetName val="감가상각"/>
      <sheetName val="Sheet4"/>
      <sheetName val="J直材4"/>
      <sheetName val="기초내역서"/>
      <sheetName val="수량산출"/>
      <sheetName val="대가목록표"/>
      <sheetName val="저"/>
      <sheetName val="요율"/>
      <sheetName val="2000.11월설계내역"/>
      <sheetName val="BID"/>
      <sheetName val="교통대책내역"/>
      <sheetName val="설계서(표지)"/>
      <sheetName val="원가계산서"/>
      <sheetName val="공사개요"/>
      <sheetName val="데이타"/>
      <sheetName val="설계명세서"/>
      <sheetName val="자료입력"/>
      <sheetName val="설계내역서"/>
      <sheetName val="원가계산서 "/>
      <sheetName val="추가대화"/>
      <sheetName val="청천내"/>
      <sheetName val="LP-S"/>
      <sheetName val="공사현황"/>
      <sheetName val="소방사항"/>
      <sheetName val="건축원가"/>
      <sheetName val="자재단가리스트"/>
      <sheetName val="패널"/>
      <sheetName val="ELECTRIC"/>
      <sheetName val="토사(PE)"/>
      <sheetName val="Total"/>
      <sheetName val="인테리어내역"/>
      <sheetName val="내역서(설비+소방)"/>
      <sheetName val="실행내역"/>
      <sheetName val="BCK3672"/>
      <sheetName val="전체"/>
      <sheetName val="16-1"/>
      <sheetName val="전체도급"/>
      <sheetName val="사업부배부A"/>
      <sheetName val="104동"/>
      <sheetName val="제품별단가"/>
      <sheetName val="제품별절단길이-0628"/>
      <sheetName val="갑지(추정)"/>
      <sheetName val="1.설계기준"/>
      <sheetName val="기둥(원형)"/>
      <sheetName val="기초공"/>
      <sheetName val="건축내역(진해석동)"/>
      <sheetName val="동수"/>
      <sheetName val="누계12"/>
      <sheetName val="NEGO"/>
      <sheetName val="N賃率-職"/>
      <sheetName val="토목"/>
      <sheetName val="별표"/>
      <sheetName val="실행"/>
      <sheetName val="사급자재(1단계)"/>
      <sheetName val="KIM"/>
      <sheetName val="자  재"/>
      <sheetName val="건축외주"/>
      <sheetName val="구천"/>
      <sheetName val="연결관암거"/>
      <sheetName val="아파트 내역"/>
      <sheetName val="도급FORM"/>
      <sheetName val="초기화면"/>
      <sheetName val="관급자재"/>
      <sheetName val="건축공사 분괴표원본데이터(공통+건축)"/>
      <sheetName val="자판실행"/>
      <sheetName val="평내중"/>
      <sheetName val="총괄내역"/>
      <sheetName val="TANK견적대지"/>
      <sheetName val="계수시트"/>
      <sheetName val="설계명세서(a"/>
      <sheetName val="노무비"/>
      <sheetName val="현금"/>
      <sheetName val="CP-E2 (품셈표)"/>
      <sheetName val="A-4"/>
      <sheetName val="공통가설공사"/>
      <sheetName val="변수값"/>
      <sheetName val="중기상차"/>
      <sheetName val="AS복구"/>
      <sheetName val="중기터파기"/>
      <sheetName val="MIJIBI"/>
      <sheetName val="일위대가표"/>
      <sheetName val="2공구하도급내역서"/>
      <sheetName val="공사예산하조서(O.K)"/>
      <sheetName val="기계경비(시간당)"/>
      <sheetName val="램머"/>
      <sheetName val="파일의이용"/>
      <sheetName val="분전함신설"/>
      <sheetName val="접지1종"/>
      <sheetName val="Sheet5"/>
      <sheetName val="일위목록-기"/>
      <sheetName val="대상공사(조달청)"/>
      <sheetName val="자료(통합)"/>
      <sheetName val="일위"/>
      <sheetName val="CT "/>
      <sheetName val="설계명세서 (장비)"/>
      <sheetName val="기본일위"/>
      <sheetName val="내역서총집계표"/>
      <sheetName val="시설장비부하계산서"/>
      <sheetName val="2006년일위대가"/>
      <sheetName val="주소"/>
      <sheetName val="간접"/>
      <sheetName val="급수 (LPM)"/>
      <sheetName val="단중표"/>
      <sheetName val="6호기"/>
      <sheetName val="총괄내역서"/>
      <sheetName val="도급견적가"/>
      <sheetName val="pier(각형)"/>
      <sheetName val="총괄표"/>
      <sheetName val="홍보비디오"/>
      <sheetName val="Book4"/>
      <sheetName val=" HIT-&gt;HMC 견적(3900)"/>
      <sheetName val="I一般比"/>
      <sheetName val="설직재-1"/>
      <sheetName val="2F 회의실견적(5_14 일대)"/>
      <sheetName val="工완성공사율"/>
      <sheetName val="20관리비율"/>
      <sheetName val="단가기준"/>
      <sheetName val="날개벽"/>
      <sheetName val="70%"/>
      <sheetName val="공구"/>
      <sheetName val="이름정의"/>
      <sheetName val="설계내역"/>
      <sheetName val="예산명세서"/>
      <sheetName val="갑지"/>
      <sheetName val="인사자료총집계"/>
      <sheetName val="주식"/>
      <sheetName val="내역서적용수량"/>
      <sheetName val="시설물기초"/>
      <sheetName val="공사기본내용입력"/>
      <sheetName val="실행내역서"/>
      <sheetName val="실행대비"/>
      <sheetName val="1"/>
      <sheetName val="2"/>
      <sheetName val="3"/>
      <sheetName val="4"/>
      <sheetName val="5"/>
      <sheetName val="6"/>
      <sheetName val="전선 및 전선관"/>
      <sheetName val="INPUT"/>
      <sheetName val="기본자료"/>
      <sheetName val="1차_내역서"/>
      <sheetName val="원가_(2)"/>
      <sheetName val="6PILE__(돌출)"/>
      <sheetName val="2000년1차"/>
      <sheetName val="전기혼잡제경비(45)"/>
      <sheetName val="단가 (2)"/>
      <sheetName val="입력"/>
      <sheetName val="원가계산"/>
      <sheetName val="원가계산 (2)"/>
      <sheetName val="1차설계변경내역"/>
      <sheetName val="DATA"/>
      <sheetName val="단가및재료비"/>
      <sheetName val="99노임기준"/>
      <sheetName val="FOB발"/>
      <sheetName val="직접수량"/>
      <sheetName val="식재인부"/>
      <sheetName val="중기사용료산출근거"/>
      <sheetName val="단가산출2"/>
      <sheetName val="단가 및 재료비"/>
      <sheetName val="합천내역"/>
      <sheetName val="SUMMARY"/>
      <sheetName val="PAINT"/>
      <sheetName val="식재일위대가"/>
      <sheetName val="외삼초"/>
      <sheetName val="서울대규장각(가시설흙막이)"/>
      <sheetName val="정부노임단가"/>
      <sheetName val="분양가"/>
      <sheetName val="2.대외공문"/>
      <sheetName val="수목표준대가"/>
      <sheetName val="단"/>
      <sheetName val="전기변내역"/>
      <sheetName val="업체별기성내역"/>
      <sheetName val="10월"/>
      <sheetName val="참조"/>
      <sheetName val="동원인원"/>
      <sheetName val="산출내역서집계표"/>
      <sheetName val="Sheet1 (2)"/>
      <sheetName val="TEL"/>
      <sheetName val="부대대비"/>
      <sheetName val="냉연집계"/>
      <sheetName val="연습"/>
      <sheetName val="터파기및재료"/>
      <sheetName val="코드표"/>
      <sheetName val="단가산출"/>
      <sheetName val="공통비(전체)"/>
      <sheetName val="공사내역"/>
      <sheetName val="일용직내역"/>
      <sheetName val="FB25JN"/>
      <sheetName val="외주비"/>
      <sheetName val="소각장스케줄"/>
      <sheetName val="구리토평1전기"/>
      <sheetName val="99총공사내역서"/>
      <sheetName val="유림콘도"/>
      <sheetName val="공량산출서"/>
      <sheetName val="data table"/>
      <sheetName val="가로등내역서"/>
      <sheetName val="토적표"/>
      <sheetName val="신규DEP"/>
      <sheetName val="Tool"/>
      <sheetName val="국별인원"/>
      <sheetName val="건축내역"/>
      <sheetName val="부대내역"/>
      <sheetName val="전력"/>
      <sheetName val="자재표"/>
      <sheetName val="한일양산"/>
      <sheetName val="산출내역서"/>
      <sheetName val="TRU"/>
      <sheetName val="빙축열"/>
      <sheetName val="A LINE"/>
      <sheetName val="일위(설)"/>
      <sheetName val="일위대가표(유단가)"/>
      <sheetName val="COST"/>
      <sheetName val="단가 "/>
      <sheetName val="수목데이타 "/>
      <sheetName val="말뚝물량"/>
      <sheetName val="실행철강하도"/>
      <sheetName val="개요"/>
      <sheetName val="프랜트면허"/>
      <sheetName val="Base"/>
      <sheetName val="Baby일위대가"/>
      <sheetName val="단가산출서 (2)"/>
      <sheetName val="기초입력 DATA"/>
      <sheetName val="세금자료"/>
      <sheetName val="명세서"/>
      <sheetName val="직접경비"/>
      <sheetName val="직접인건비"/>
      <sheetName val="사통"/>
      <sheetName val="03전반노무비"/>
      <sheetName val="구조대가"/>
      <sheetName val="포설대가1"/>
      <sheetName val="부대대가"/>
      <sheetName val="98NS-N"/>
      <sheetName val="내역서1999.8최종"/>
      <sheetName val="중강당 내역"/>
      <sheetName val="재료비"/>
      <sheetName val="재공품기초자료"/>
      <sheetName val="제직재"/>
      <sheetName val="전차선로 물량표"/>
      <sheetName val="2003 일위대가"/>
      <sheetName val="工관리비율"/>
      <sheetName val="준검 내역서"/>
      <sheetName val="공통(Ȳ_x0000__xd800_䧶_x0000__x0000_"/>
      <sheetName val="도급예산내역서봉투"/>
      <sheetName val="공사원가계산서"/>
      <sheetName val="설계산출기초"/>
      <sheetName val="설계산출표지"/>
      <sheetName val="도급예산내역서총괄표"/>
      <sheetName val="을부담운반비"/>
      <sheetName val="운반비산출"/>
      <sheetName val="연부97-1"/>
      <sheetName val="갑지1"/>
      <sheetName val="기존단가 (2)"/>
      <sheetName val="수목데이타"/>
      <sheetName val="6.일위목록"/>
      <sheetName val="노임이"/>
      <sheetName val="1456"/>
      <sheetName val="우수받이"/>
      <sheetName val="2)관접합"/>
      <sheetName val="증감내역서"/>
      <sheetName val="기초자료입력"/>
      <sheetName val="설계"/>
      <sheetName val="PAC"/>
      <sheetName val="덕전리"/>
      <sheetName val="납부서"/>
      <sheetName val="중기조종사_단위단가"/>
      <sheetName val="아파트_내역"/>
      <sheetName val="fursys"/>
      <sheetName val="소비자가"/>
      <sheetName val="유림골조"/>
      <sheetName val="비교1"/>
      <sheetName val="내   역"/>
      <sheetName val="유기공정"/>
      <sheetName val="공통(Ȳ"/>
      <sheetName val="SW개발대상목록(기능점수)"/>
      <sheetName val="지하"/>
      <sheetName val="1000 DB구축 부표"/>
      <sheetName val="설계서"/>
      <sheetName val="증감대비"/>
      <sheetName val="경영"/>
      <sheetName val="98년"/>
      <sheetName val="실적"/>
      <sheetName val="제-노임"/>
      <sheetName val="1안"/>
      <sheetName val="운동장 (2)"/>
      <sheetName val="유수전환공사"/>
      <sheetName val="기본단가표"/>
      <sheetName val="1회 기성내역서"/>
      <sheetName val="작성"/>
      <sheetName val="설계예산서"/>
      <sheetName val="단청공사"/>
      <sheetName val="원가서"/>
      <sheetName val="공사명입력"/>
      <sheetName val="근로자자료입력"/>
      <sheetName val="참고자료"/>
      <sheetName val="PI"/>
      <sheetName val="5사남"/>
      <sheetName val="대가단최종"/>
      <sheetName val="전기"/>
      <sheetName val="용수량(생활용수)"/>
      <sheetName val="노임단가 (2)"/>
      <sheetName val="간지"/>
      <sheetName val="값"/>
      <sheetName val="시설물일위"/>
      <sheetName val="손익분석"/>
      <sheetName val="2003상반기노임기준"/>
      <sheetName val="업무"/>
      <sheetName val="출자한도"/>
      <sheetName val="열린교실"/>
      <sheetName val="집수정단위수량 "/>
      <sheetName val="자료"/>
      <sheetName val="단가(자재)"/>
      <sheetName val="단가(노임)"/>
      <sheetName val="기초목록"/>
      <sheetName val="Macro1"/>
      <sheetName val="토목검측서"/>
      <sheetName val="A 견적"/>
      <sheetName val="시트"/>
      <sheetName val="운반비"/>
      <sheetName val="일위_파일"/>
      <sheetName val="토공사(흙막이)"/>
      <sheetName val="기초일위대가"/>
      <sheetName val="단가대비표"/>
      <sheetName val="기초단가"/>
      <sheetName val="CODE(2)"/>
      <sheetName val="소방"/>
      <sheetName val="원가+내역"/>
      <sheetName val="일반공사"/>
      <sheetName val="3.공통공사대비"/>
      <sheetName val="입찰"/>
      <sheetName val="현경"/>
      <sheetName val="설계변경총괄표(계산식)"/>
      <sheetName val="대비표(토공1안)"/>
      <sheetName val="Sheet6"/>
      <sheetName val="시중노임단가"/>
      <sheetName val="총물량"/>
      <sheetName val="용수간선"/>
      <sheetName val="표지"/>
      <sheetName val="설명서 "/>
      <sheetName val="해평견적"/>
      <sheetName val="견적"/>
      <sheetName val="도봉2지구"/>
      <sheetName val="자재대"/>
      <sheetName val="정산서 "/>
      <sheetName val="외주"/>
      <sheetName val="연구동"/>
      <sheetName val="입력데이타"/>
      <sheetName val="시설일위"/>
      <sheetName val="기초일위"/>
      <sheetName val="조명일위"/>
      <sheetName val="L_RPTB02_01"/>
      <sheetName val="목록"/>
      <sheetName val="현장관리"/>
      <sheetName val="교각계산"/>
      <sheetName val="간접비계산"/>
      <sheetName val="기초목"/>
      <sheetName val="예산총괄"/>
      <sheetName val="단가일람"/>
      <sheetName val="특수선일위대가"/>
      <sheetName val="JUCKEYK"/>
      <sheetName val="1TYPE"/>
      <sheetName val="본체"/>
      <sheetName val="기타 정보통신공사"/>
      <sheetName val="현장관리비"/>
      <sheetName val="부대공Ⅱ"/>
      <sheetName val="부안일위"/>
      <sheetName val="노무비단가"/>
      <sheetName val="08-공사비총괄표"/>
      <sheetName val="17-횡단측량야장"/>
      <sheetName val="실행예산"/>
      <sheetName val="¿øº¸"/>
      <sheetName val="Á¦¿ø"/>
      <sheetName val="ÀçÁý"/>
      <sheetName val="Àç"/>
      <sheetName val="°£Àç"/>
      <sheetName val="³ëÁý"/>
      <sheetName val="Á÷³ë"/>
      <sheetName val="³ë°ø"/>
      <sheetName val="ÀÓÀ²"/>
      <sheetName val="°£³ëºñ"/>
      <sheetName val="°æ»ê"/>
      <sheetName val="ÁøÂ¥³»¿ª"/>
      <sheetName val="´Ü°¡"/>
      <sheetName val="ÃÑ°ý"/>
      <sheetName val="Áý°è"/>
      <sheetName val="³»¿ª"/>
      <sheetName val="°ø·®Áý"/>
      <sheetName val="¹èºÎÀ²"/>
      <sheetName val="¿Ï¼º1"/>
      <sheetName val="¿Ï¼º2"/>
      <sheetName val="»êÀçºñÀ²"/>
      <sheetName val="¾ÈÀüºñÀ²"/>
      <sheetName val="ÀÏ¹ÝºñÀ²"/>
      <sheetName val="³ëÀÓ"/>
      <sheetName val="°ø·®"/>
      <sheetName val="Àü½Ã¿ø"/>
      <sheetName val="Àü½Ã³»"/>
      <sheetName val="Ç¥"/>
      <sheetName val="¸ñ"/>
      <sheetName val="¼³"/>
      <sheetName val="ÀÏ"/>
      <sheetName val="ÀÏÁýÇ¥"/>
      <sheetName val="ÀÏÀ§Ç¥"/>
      <sheetName val="¼öÇ¥"/>
      <sheetName val="¿ø°¡"/>
      <sheetName val="Áý°èÇ¥"/>
      <sheetName val="³»¿ª¼­(³»ºÎ)"/>
      <sheetName val="³»¿ª¼­"/>
      <sheetName val="ÀÏÀ§´ë°¡"/>
      <sheetName val="´Ü°¡»êÃâ¼­"/>
      <sheetName val="Áß±â»ç¿ë·á"/>
      <sheetName val="Àç·á´Ü°¡"/>
      <sheetName val="³ëÀÓ´Ü°¡"/>
      <sheetName val="ÃÑ°æ±âÀåº°³»¿ª¼­(10-11)"/>
      <sheetName val="°æ±âÀåº°³»¿ª¼­(12-107)"/>
      <sheetName val="1Â÷ ³»¿ª¼­"/>
      <sheetName val="ÀÏÀ§´ë°¡¸ñ·Ï"/>
      <sheetName val="ÇÑ°­¿î¹Ýºñ"/>
      <sheetName val="°øÅë(20-91)"/>
      <sheetName val="»ç´ç"/>
      <sheetName val="À»"/>
      <sheetName val="ÀÔÂû¾È"/>
      <sheetName val="¹é¾Ïºñ½ºÅ¸³»¿ª"/>
      <sheetName val="98Áö±Þ°èÈ¹"/>
      <sheetName val="¿ø°¡ (2)"/>
      <sheetName val="¹°°¡"/>
      <sheetName val="Á÷Àç"/>
      <sheetName val="6PILE  (µ¹Ãâ)"/>
      <sheetName val="ÀÏÀ§´ë°¡(4Ãþ¿ø°Ý)"/>
      <sheetName val="Â÷¾×º¸Áõ"/>
      <sheetName val="Ã¶°Å»êÃâ±Ù°Å"/>
      <sheetName val="ºÎ´ë°ø"/>
      <sheetName val="Æ÷Àå°ø"/>
      <sheetName val="Åä°ø"/>
      <sheetName val="°ßÀû¼­"/>
      <sheetName val="JòÁî§4"/>
      <sheetName val="±âÃÊ³»¿ª¼­"/>
      <sheetName val="¼ö·®»êÃâ"/>
      <sheetName val="´ë°¡¸ñ·ÏÇ¥"/>
      <sheetName val="ÇöÀå"/>
      <sheetName val="2°ø±¸»êÃâ³»¿ª"/>
      <sheetName val="³»¿ª¼­2¾È"/>
      <sheetName val="Ç°¼ÀTABLE"/>
      <sheetName val="Åä¸ñ°ø»çÀÏ¹Ý"/>
      <sheetName val="Ãß°¡´ëÈ­"/>
      <sheetName val="°øÅë°¡¼³"/>
      <sheetName val="¼³°è¼­(Ç¥Áö)"/>
      <sheetName val="¿ø°¡°è»ê¼­"/>
      <sheetName val="°ø»çÇöÈ²"/>
      <sheetName val="´Ü°¡Á¶»ç"/>
      <sheetName val="±Ý¾×³»¿ª¼­"/>
      <sheetName val="¼Ò¹æ»çÇ×"/>
      <sheetName val="±³Åë´ëÃ¥³»¿ª"/>
      <sheetName val="»êÃâ±Ù°Å"/>
      <sheetName val="ÀÚÀç´Ü°¡¸®½ºÆ®"/>
      <sheetName val="ÆÐ³Î"/>
      <sheetName val="°è¾ç°¡½Ã¼³"/>
      <sheetName val="³ë¹«"/>
      <sheetName val="°ø»ç°³¿ä"/>
      <sheetName val="½ÇÇà³»¿ª"/>
      <sheetName val="NìüëÒ-òÅ"/>
      <sheetName val="Æò°¡µ¥ÀÌÅÍ"/>
      <sheetName val="µµ±ÞFORM"/>
      <sheetName val="¾ÆÆÄÆ® ³»¿ª"/>
      <sheetName val="ÃÊ±âÈ­¸é"/>
      <sheetName val="°ü±ÞÀÚÀç"/>
      <sheetName val="TANK°ßÀû´ëÁö"/>
      <sheetName val="ÀÎ°Ç-ÃøÁ¤"/>
      <sheetName val="´ë»ó°ø»ç(Á¶´ÞÃ»)"/>
      <sheetName val="ÀÚ·á(ÅëÇÕ)"/>
      <sheetName val="ÀÏÀ§"/>
      <sheetName val="°ø»ç¿¹»êÇÏÁ¶¼­(O.K)"/>
      <sheetName val="³ë¹«ºñ"/>
      <sheetName val="±â°è°æºñ(½Ã°£´ç)"/>
      <sheetName val="·¥¸Ó"/>
      <sheetName val="ÆÄÀÏÀÇÀÌ¿ë"/>
      <sheetName val="¼³°è¸í¼¼¼­ (Àåºñ)"/>
      <sheetName val="±âº»ÀÏÀ§"/>
      <sheetName val="³»¿ª¼­(¼³ºñ+¼Ò¹æ)"/>
      <sheetName val="ÀüÃ¼"/>
      <sheetName val="°ñÁ¶½ÃÇà"/>
      <sheetName val="Ã·ºÎ1"/>
      <sheetName val="ºÎÀç¸®½ºÆ®"/>
      <sheetName val="º°Ç¥"/>
      <sheetName val="¼³°è³»¿ª¼­"/>
      <sheetName val="2°ø±¸ÇÏµµ±Þ³»¿ª¼­"/>
      <sheetName val="°ÇÃà¿ø°¡"/>
      <sheetName val="³»¿ª¼­ÃÑÁý°èÇ¥"/>
      <sheetName val="ÀÎÅ×¸®¾î³»¿ª"/>
      <sheetName val="°©Áö(ÃßÁ¤)"/>
      <sheetName val="Åä¸ñ"/>
      <sheetName val="ÇöÀå°æºñ"/>
      <sheetName val="Áß±âÁ¶Á¾»ç ´ÜÀ§´Ü°¡"/>
      <sheetName val="¿äÀ²"/>
      <sheetName val="2000.11¿ù¼³°è³»¿ª"/>
      <sheetName val="ÀÚ  Àç"/>
      <sheetName val="°ÇÃà¿ÜÁÖ"/>
      <sheetName val="½Ã¼³ÀåºñºÎÇÏ°è»ê¼­"/>
      <sheetName val="°¨°¡»ó°¢"/>
      <sheetName val="Åä»ç(PE)"/>
      <sheetName val="³¯°³º®"/>
      <sheetName val="구간별현황"/>
      <sheetName val="기성청구서"/>
      <sheetName val="b_balju"/>
      <sheetName val="물가자료"/>
      <sheetName val="Y-WORK"/>
      <sheetName val="ABUT수량-A1"/>
      <sheetName val="심사물량"/>
      <sheetName val="setup"/>
      <sheetName val="가격"/>
      <sheetName val="1.1서버도입"/>
      <sheetName val="대치판정"/>
      <sheetName val="부하계산서"/>
      <sheetName val="단가_(2)"/>
      <sheetName val="자__재"/>
      <sheetName val="2000_11월설계내역"/>
      <sheetName val="CT_"/>
      <sheetName val="공사예산하조서(O_K)"/>
      <sheetName val="설계명세서_(장비)"/>
      <sheetName val="_HIT-&gt;HMC_견적(3900)"/>
      <sheetName val="2F_회의실견적(5_14_일대)"/>
      <sheetName val="원가계산서_"/>
      <sheetName val="단가_"/>
      <sheetName val="수목데이타_"/>
      <sheetName val="1_설계기준"/>
      <sheetName val="급수_(LPM)"/>
      <sheetName val="관접합및부설"/>
      <sheetName val="호표"/>
      <sheetName val="도로정위치부표"/>
      <sheetName val="도로조사부표"/>
      <sheetName val="대표자"/>
      <sheetName val="견적대비"/>
      <sheetName val="3BL공동구 수량"/>
      <sheetName val="덤프트럭계수"/>
      <sheetName val="음성방향"/>
      <sheetName val="지질조사분석"/>
      <sheetName val="토목공사"/>
      <sheetName val="물가대비표"/>
      <sheetName val="협력업체"/>
      <sheetName val="CTEMCOST"/>
      <sheetName val="SCHEDULE"/>
      <sheetName val="시화점실행"/>
      <sheetName val="현장경상비"/>
      <sheetName val="6-1. 관개량조서"/>
      <sheetName val="공사내역서"/>
      <sheetName val="b_balju_cho"/>
      <sheetName val="1차_내역서1"/>
      <sheetName val="원가_(2)1"/>
      <sheetName val="6PILE__(돌출)1"/>
      <sheetName val="건축공사_분괴표원본데이터(공통+건축)"/>
      <sheetName val="CP-E2_(품셈표)"/>
      <sheetName val="기초입력_DATA"/>
      <sheetName val="6-1__관개량조서"/>
      <sheetName val="원가계산_(2)"/>
      <sheetName val="단가산출서_(2)"/>
      <sheetName val="A_LINE"/>
      <sheetName val="단가_및_재료비"/>
      <sheetName val="2_대외공문"/>
      <sheetName val="운동장_(2)"/>
      <sheetName val="기존단가_(2)"/>
      <sheetName val="3_공통공사대비"/>
      <sheetName val="설명서_"/>
      <sheetName val="전선_및_전선관"/>
      <sheetName val="6_일위목록"/>
      <sheetName val="기본자료입력"/>
      <sheetName val="설비2차"/>
      <sheetName val="범례표"/>
      <sheetName val="감리원배치기준"/>
      <sheetName val="책임감리공제요율"/>
      <sheetName val="산식3"/>
      <sheetName val="등급별 배치기준"/>
      <sheetName val="PSCbeam설계"/>
      <sheetName val="약품공급2"/>
      <sheetName val="자재단가"/>
      <sheetName val="실행보고서갑지"/>
      <sheetName val="200"/>
      <sheetName val="명세"/>
      <sheetName val="조건표"/>
      <sheetName val="60명당사(총괄)"/>
      <sheetName val="wall"/>
      <sheetName val="데리네이타현황"/>
      <sheetName val="001"/>
      <sheetName val="자동차폐수처리장"/>
      <sheetName val="시중노임(공사)"/>
      <sheetName val="RE9604"/>
      <sheetName val="배관BM(일반)"/>
      <sheetName val="대비2"/>
      <sheetName val="APT"/>
      <sheetName val="BOX전기내역"/>
      <sheetName val="기본사항"/>
      <sheetName val="총차분(토목)"/>
      <sheetName val="공통(Ȳ?_xd800_䧶??"/>
      <sheetName val="DATA1"/>
      <sheetName val="시멘트"/>
      <sheetName val="단가조사(기계)"/>
      <sheetName val="스텐문틀설치"/>
      <sheetName val="샌딩 에폭시 도장"/>
      <sheetName val="공수"/>
      <sheetName val="산근"/>
      <sheetName val="공통(Ȳ_x005f_x0000__x005f_xd800_䧶_x005f_x0000__x000"/>
      <sheetName val="견적내역"/>
      <sheetName val="AIR SHOWER(3인용)"/>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x0000_ÿ"/>
      <sheetName val="VXXXXX"/>
      <sheetName val="총괄내역서"/>
      <sheetName val="기타경비내역서"/>
      <sheetName val="이설비"/>
      <sheetName val="내역서"/>
      <sheetName val="일위대가총괄"/>
      <sheetName val="일위대가"/>
      <sheetName val="단가대비표"/>
      <sheetName val="단가산출"/>
      <sheetName val="99노임기준"/>
      <sheetName val="표지"/>
      <sheetName val="표지 (2)"/>
      <sheetName val="입찰안"/>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sheetData sheetId="9" refreshError="1"/>
      <sheetData sheetId="10"/>
      <sheetData sheetId="11" refreshError="1"/>
      <sheetData sheetId="12" refreshError="1"/>
      <sheetData sheetId="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공내역"/>
      <sheetName val="공잡비"/>
      <sheetName val="20청천덕평"/>
      <sheetName val="20청천잡"/>
      <sheetName val="2000전체분"/>
      <sheetName val="2000전체잡비"/>
      <sheetName val="2000년1차"/>
      <sheetName val="2000년1차잡비"/>
      <sheetName val="신규단가"/>
      <sheetName val="단가리스트"/>
      <sheetName val="입력"/>
      <sheetName val="Sheet1"/>
      <sheetName val="STANDARD"/>
      <sheetName val="단가표"/>
      <sheetName val="계양가시설"/>
      <sheetName val="200"/>
      <sheetName val="설변공종별"/>
      <sheetName val="설변조정내역"/>
      <sheetName val="건기토원가"/>
      <sheetName val="집계표"/>
      <sheetName val="건축원가"/>
      <sheetName val="토목원가"/>
      <sheetName val="기계원가"/>
      <sheetName val="건축집계"/>
      <sheetName val="건축내역"/>
      <sheetName val="토목내역"/>
      <sheetName val="기계내역"/>
      <sheetName val="표지"/>
      <sheetName val="중기조종사 단위단가"/>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내역서"/>
      <sheetName val="식재수량표"/>
      <sheetName val="시설수량표"/>
      <sheetName val="광조명수량산출"/>
      <sheetName val="주요자재집계"/>
      <sheetName val="주요자재"/>
      <sheetName val="시멘모래"/>
      <sheetName val="관급"/>
      <sheetName val="일위목록"/>
      <sheetName val="식재일위"/>
      <sheetName val="시설일위"/>
      <sheetName val="조명일위"/>
      <sheetName val="기초일위"/>
      <sheetName val="자재단가"/>
      <sheetName val="수목단가"/>
      <sheetName val="노임단가"/>
      <sheetName val="경비목록"/>
      <sheetName val="경비"/>
      <sheetName val="주공일위"/>
      <sheetName val="소일위대가코드표"/>
      <sheetName val="내역서01"/>
      <sheetName val="단위중량"/>
      <sheetName val="우배수"/>
      <sheetName val="단가일람"/>
      <sheetName val="조경일람"/>
      <sheetName val="주공일_x0004_"/>
      <sheetName val="공종"/>
      <sheetName val="토공"/>
      <sheetName val="9509"/>
      <sheetName val="건축내역"/>
      <sheetName val="앉음벽 (2)"/>
      <sheetName val="진해석동"/>
      <sheetName val="2000년1차"/>
      <sheetName val="2000전체분"/>
      <sheetName val="기본단가표"/>
      <sheetName val="집계표"/>
      <sheetName val="중기조종사 단위단가"/>
      <sheetName val="밸브설치"/>
      <sheetName val="금액단가표"/>
      <sheetName val="자료기입"/>
      <sheetName val="예정공정표"/>
      <sheetName val="수량"/>
      <sheetName val="SORCE1"/>
      <sheetName val="매매"/>
      <sheetName val="전신"/>
      <sheetName val="대비"/>
      <sheetName val="계산식"/>
      <sheetName val="7기초"/>
      <sheetName val="표  지"/>
      <sheetName val="금광1터널"/>
      <sheetName val="주공일"/>
      <sheetName val="실행철강하도"/>
      <sheetName val="NYS"/>
      <sheetName val="기자재대비표"/>
      <sheetName val="기본1"/>
      <sheetName val="수정일위대가"/>
      <sheetName val="금액결정"/>
      <sheetName val="데이타"/>
      <sheetName val="증감대비"/>
      <sheetName val="#REF"/>
      <sheetName val="기존단가 (2)"/>
      <sheetName val="적용단위길이"/>
      <sheetName val="피벗테이블데이터분석"/>
      <sheetName val="종배수관면벽신"/>
      <sheetName val="특수기호강도거푸집"/>
      <sheetName val="종배수관(신)"/>
      <sheetName val="48일위(기존)"/>
      <sheetName val="토목"/>
    </sheetNames>
    <sheetDataSet>
      <sheetData sheetId="0"/>
      <sheetData sheetId="1"/>
      <sheetData sheetId="2"/>
      <sheetData sheetId="3"/>
      <sheetData sheetId="4"/>
      <sheetData sheetId="5"/>
      <sheetData sheetId="6"/>
      <sheetData sheetId="7"/>
      <sheetData sheetId="8"/>
      <sheetData sheetId="9"/>
      <sheetData sheetId="10" refreshError="1">
        <row r="1">
          <cell r="H1" t="str">
            <v>재  료  비</v>
          </cell>
          <cell r="J1" t="str">
            <v>노  무  비</v>
          </cell>
          <cell r="L1" t="str">
            <v>경     비</v>
          </cell>
        </row>
        <row r="2">
          <cell r="G2" t="str">
            <v>금 액</v>
          </cell>
          <cell r="H2" t="str">
            <v>단 가</v>
          </cell>
          <cell r="I2" t="str">
            <v>금 액</v>
          </cell>
          <cell r="J2" t="str">
            <v>단 가</v>
          </cell>
          <cell r="K2" t="str">
            <v>금 액</v>
          </cell>
          <cell r="L2" t="str">
            <v>단 가</v>
          </cell>
          <cell r="M2" t="str">
            <v>금 액</v>
          </cell>
        </row>
        <row r="3">
          <cell r="G3" t="str">
            <v>m당</v>
          </cell>
          <cell r="H3">
            <v>0</v>
          </cell>
          <cell r="I3" t="str">
            <v xml:space="preserve"> </v>
          </cell>
          <cell r="J3">
            <v>0</v>
          </cell>
          <cell r="K3" t="str">
            <v xml:space="preserve"> </v>
          </cell>
          <cell r="M3" t="str">
            <v xml:space="preserve"> </v>
          </cell>
        </row>
        <row r="4">
          <cell r="G4" t="str">
            <v xml:space="preserve"> </v>
          </cell>
          <cell r="H4">
            <v>0</v>
          </cell>
          <cell r="I4">
            <v>0</v>
          </cell>
          <cell r="J4">
            <v>5928</v>
          </cell>
          <cell r="K4">
            <v>2181.5</v>
          </cell>
          <cell r="L4">
            <v>0</v>
          </cell>
          <cell r="M4">
            <v>0</v>
          </cell>
        </row>
        <row r="5">
          <cell r="G5" t="str">
            <v xml:space="preserve"> </v>
          </cell>
          <cell r="H5">
            <v>0</v>
          </cell>
          <cell r="I5">
            <v>0</v>
          </cell>
          <cell r="J5">
            <v>7410</v>
          </cell>
          <cell r="K5">
            <v>2045.1</v>
          </cell>
          <cell r="L5">
            <v>0</v>
          </cell>
          <cell r="M5">
            <v>0</v>
          </cell>
        </row>
        <row r="6">
          <cell r="G6" t="str">
            <v xml:space="preserve"> </v>
          </cell>
          <cell r="H6">
            <v>0</v>
          </cell>
          <cell r="I6">
            <v>0</v>
          </cell>
          <cell r="J6">
            <v>7780</v>
          </cell>
          <cell r="K6">
            <v>715.7</v>
          </cell>
          <cell r="L6">
            <v>0</v>
          </cell>
          <cell r="M6">
            <v>0</v>
          </cell>
        </row>
        <row r="7">
          <cell r="G7" t="str">
            <v xml:space="preserve"> </v>
          </cell>
          <cell r="H7">
            <v>3377</v>
          </cell>
          <cell r="I7">
            <v>1013.1</v>
          </cell>
          <cell r="J7">
            <v>10908</v>
          </cell>
          <cell r="K7">
            <v>3272.4</v>
          </cell>
          <cell r="L7">
            <v>0</v>
          </cell>
          <cell r="M7">
            <v>0</v>
          </cell>
        </row>
        <row r="8">
          <cell r="G8" t="str">
            <v xml:space="preserve"> </v>
          </cell>
          <cell r="H8">
            <v>39188</v>
          </cell>
          <cell r="I8">
            <v>7053.8</v>
          </cell>
          <cell r="J8">
            <v>19650</v>
          </cell>
          <cell r="K8">
            <v>3537</v>
          </cell>
          <cell r="L8">
            <v>0</v>
          </cell>
          <cell r="M8">
            <v>0</v>
          </cell>
        </row>
        <row r="9">
          <cell r="G9" t="str">
            <v xml:space="preserve"> </v>
          </cell>
          <cell r="H9">
            <v>45177</v>
          </cell>
          <cell r="I9">
            <v>2710.6</v>
          </cell>
          <cell r="J9">
            <v>37052</v>
          </cell>
          <cell r="K9">
            <v>2223.1</v>
          </cell>
          <cell r="L9">
            <v>0</v>
          </cell>
          <cell r="M9">
            <v>0</v>
          </cell>
        </row>
        <row r="10">
          <cell r="H10">
            <v>59000</v>
          </cell>
          <cell r="I10">
            <v>7080</v>
          </cell>
          <cell r="K10">
            <v>0</v>
          </cell>
          <cell r="M10">
            <v>0</v>
          </cell>
        </row>
        <row r="11">
          <cell r="H11">
            <v>85000</v>
          </cell>
          <cell r="I11">
            <v>102000</v>
          </cell>
          <cell r="K11">
            <v>0</v>
          </cell>
          <cell r="M11">
            <v>0</v>
          </cell>
        </row>
        <row r="12">
          <cell r="G12" t="str">
            <v xml:space="preserve"> </v>
          </cell>
          <cell r="H12">
            <v>48.6</v>
          </cell>
          <cell r="I12">
            <v>291.60000000000002</v>
          </cell>
          <cell r="K12">
            <v>0</v>
          </cell>
          <cell r="M12">
            <v>0</v>
          </cell>
        </row>
        <row r="13">
          <cell r="G13" t="str">
            <v xml:space="preserve"> </v>
          </cell>
          <cell r="H13">
            <v>32.6</v>
          </cell>
          <cell r="I13">
            <v>652</v>
          </cell>
          <cell r="K13">
            <v>0</v>
          </cell>
          <cell r="M13">
            <v>0</v>
          </cell>
        </row>
        <row r="14">
          <cell r="G14" t="str">
            <v xml:space="preserve"> </v>
          </cell>
          <cell r="H14">
            <v>10456</v>
          </cell>
          <cell r="I14">
            <v>1254.7</v>
          </cell>
          <cell r="J14">
            <v>6763</v>
          </cell>
          <cell r="K14">
            <v>811.5</v>
          </cell>
          <cell r="L14">
            <v>0</v>
          </cell>
          <cell r="M14">
            <v>0</v>
          </cell>
        </row>
        <row r="15">
          <cell r="H15">
            <v>0</v>
          </cell>
          <cell r="I15">
            <v>0</v>
          </cell>
          <cell r="J15">
            <v>107349</v>
          </cell>
          <cell r="K15">
            <v>128818.8</v>
          </cell>
          <cell r="L15">
            <v>0</v>
          </cell>
          <cell r="M15">
            <v>0</v>
          </cell>
        </row>
        <row r="16">
          <cell r="G16">
            <v>265660</v>
          </cell>
          <cell r="I16">
            <v>122055</v>
          </cell>
          <cell r="K16">
            <v>143605</v>
          </cell>
          <cell r="M16">
            <v>0</v>
          </cell>
        </row>
        <row r="17">
          <cell r="G17">
            <v>0</v>
          </cell>
          <cell r="I17">
            <v>0</v>
          </cell>
          <cell r="K17">
            <v>0</v>
          </cell>
          <cell r="M17">
            <v>0</v>
          </cell>
        </row>
        <row r="18">
          <cell r="G18" t="str">
            <v>m2당</v>
          </cell>
          <cell r="H18">
            <v>0</v>
          </cell>
          <cell r="I18" t="str">
            <v xml:space="preserve"> </v>
          </cell>
          <cell r="J18">
            <v>0</v>
          </cell>
          <cell r="K18" t="str">
            <v xml:space="preserve"> </v>
          </cell>
          <cell r="M18" t="str">
            <v xml:space="preserve"> </v>
          </cell>
        </row>
        <row r="19">
          <cell r="G19" t="str">
            <v xml:space="preserve"> </v>
          </cell>
          <cell r="H19">
            <v>0</v>
          </cell>
          <cell r="I19">
            <v>0</v>
          </cell>
          <cell r="J19">
            <v>5928</v>
          </cell>
          <cell r="K19">
            <v>1363.4</v>
          </cell>
          <cell r="L19">
            <v>0</v>
          </cell>
          <cell r="M19">
            <v>0</v>
          </cell>
        </row>
        <row r="20">
          <cell r="G20" t="str">
            <v xml:space="preserve"> </v>
          </cell>
          <cell r="H20">
            <v>0</v>
          </cell>
          <cell r="I20">
            <v>0</v>
          </cell>
          <cell r="J20">
            <v>7410</v>
          </cell>
          <cell r="K20">
            <v>1704.3</v>
          </cell>
          <cell r="L20">
            <v>0</v>
          </cell>
          <cell r="M20">
            <v>0</v>
          </cell>
        </row>
        <row r="21">
          <cell r="G21" t="str">
            <v xml:space="preserve"> </v>
          </cell>
          <cell r="H21">
            <v>39188</v>
          </cell>
          <cell r="I21">
            <v>5878.2</v>
          </cell>
          <cell r="J21">
            <v>19650</v>
          </cell>
          <cell r="K21">
            <v>2947.5</v>
          </cell>
          <cell r="L21">
            <v>0</v>
          </cell>
          <cell r="M21">
            <v>0</v>
          </cell>
        </row>
        <row r="22">
          <cell r="G22" t="str">
            <v xml:space="preserve"> </v>
          </cell>
          <cell r="H22">
            <v>45177</v>
          </cell>
          <cell r="I22">
            <v>2258.8000000000002</v>
          </cell>
          <cell r="J22">
            <v>37052</v>
          </cell>
          <cell r="K22">
            <v>1852.6</v>
          </cell>
          <cell r="L22">
            <v>0</v>
          </cell>
          <cell r="M22">
            <v>0</v>
          </cell>
        </row>
        <row r="23">
          <cell r="H23">
            <v>59000</v>
          </cell>
          <cell r="I23">
            <v>8850</v>
          </cell>
          <cell r="K23">
            <v>0</v>
          </cell>
          <cell r="M23">
            <v>0</v>
          </cell>
        </row>
        <row r="24">
          <cell r="H24">
            <v>85000</v>
          </cell>
          <cell r="I24">
            <v>85000</v>
          </cell>
          <cell r="K24">
            <v>0</v>
          </cell>
          <cell r="M24">
            <v>0</v>
          </cell>
        </row>
        <row r="25">
          <cell r="G25" t="str">
            <v xml:space="preserve"> </v>
          </cell>
          <cell r="H25">
            <v>48.6</v>
          </cell>
          <cell r="I25">
            <v>486</v>
          </cell>
          <cell r="K25">
            <v>0</v>
          </cell>
          <cell r="M25">
            <v>0</v>
          </cell>
        </row>
        <row r="26">
          <cell r="G26" t="str">
            <v xml:space="preserve"> </v>
          </cell>
          <cell r="H26">
            <v>32.6</v>
          </cell>
          <cell r="I26">
            <v>554.20000000000005</v>
          </cell>
          <cell r="K26">
            <v>0</v>
          </cell>
          <cell r="M26">
            <v>0</v>
          </cell>
        </row>
        <row r="27">
          <cell r="G27" t="str">
            <v xml:space="preserve"> </v>
          </cell>
          <cell r="H27">
            <v>10456</v>
          </cell>
          <cell r="I27">
            <v>1568.4</v>
          </cell>
          <cell r="J27">
            <v>6763</v>
          </cell>
          <cell r="K27">
            <v>1014.4</v>
          </cell>
          <cell r="L27">
            <v>0</v>
          </cell>
          <cell r="M27">
            <v>0</v>
          </cell>
        </row>
        <row r="28">
          <cell r="H28">
            <v>0</v>
          </cell>
          <cell r="I28">
            <v>0</v>
          </cell>
          <cell r="J28">
            <v>107349</v>
          </cell>
          <cell r="K28">
            <v>107349</v>
          </cell>
          <cell r="L28">
            <v>0</v>
          </cell>
          <cell r="M28">
            <v>0</v>
          </cell>
        </row>
        <row r="29">
          <cell r="G29">
            <v>220826</v>
          </cell>
          <cell r="I29">
            <v>104595</v>
          </cell>
          <cell r="K29">
            <v>116231</v>
          </cell>
          <cell r="M29">
            <v>0</v>
          </cell>
        </row>
        <row r="30">
          <cell r="G30">
            <v>0</v>
          </cell>
          <cell r="I30">
            <v>0</v>
          </cell>
          <cell r="K30">
            <v>0</v>
          </cell>
          <cell r="M30">
            <v>0</v>
          </cell>
        </row>
        <row r="31">
          <cell r="G31" t="str">
            <v>개소당</v>
          </cell>
          <cell r="H31">
            <v>0</v>
          </cell>
          <cell r="I31" t="str">
            <v xml:space="preserve"> </v>
          </cell>
          <cell r="J31">
            <v>0</v>
          </cell>
          <cell r="K31" t="str">
            <v xml:space="preserve"> </v>
          </cell>
          <cell r="M31" t="str">
            <v xml:space="preserve"> </v>
          </cell>
        </row>
        <row r="32">
          <cell r="H32">
            <v>2633661</v>
          </cell>
          <cell r="I32">
            <v>2633661</v>
          </cell>
          <cell r="J32">
            <v>2832248</v>
          </cell>
          <cell r="K32">
            <v>2832248</v>
          </cell>
          <cell r="L32">
            <v>5965</v>
          </cell>
          <cell r="M32">
            <v>5965</v>
          </cell>
        </row>
        <row r="33">
          <cell r="G33" t="str">
            <v xml:space="preserve"> </v>
          </cell>
          <cell r="H33">
            <v>51156</v>
          </cell>
          <cell r="I33">
            <v>3586547.1</v>
          </cell>
          <cell r="J33">
            <v>82903</v>
          </cell>
          <cell r="K33">
            <v>5812329.2999999998</v>
          </cell>
          <cell r="L33">
            <v>146</v>
          </cell>
          <cell r="M33">
            <v>10236</v>
          </cell>
        </row>
        <row r="34">
          <cell r="G34">
            <v>14880986</v>
          </cell>
          <cell r="I34">
            <v>6220208</v>
          </cell>
          <cell r="K34">
            <v>8644577</v>
          </cell>
          <cell r="M34">
            <v>16201</v>
          </cell>
        </row>
        <row r="36">
          <cell r="G36" t="str">
            <v>개소당</v>
          </cell>
          <cell r="H36">
            <v>0</v>
          </cell>
          <cell r="I36" t="str">
            <v xml:space="preserve"> </v>
          </cell>
          <cell r="J36">
            <v>0</v>
          </cell>
          <cell r="K36" t="str">
            <v xml:space="preserve"> </v>
          </cell>
          <cell r="M36" t="str">
            <v xml:space="preserve"> </v>
          </cell>
        </row>
        <row r="37">
          <cell r="H37">
            <v>27071</v>
          </cell>
          <cell r="I37">
            <v>2160265.7999999998</v>
          </cell>
          <cell r="J37">
            <v>32105</v>
          </cell>
          <cell r="K37">
            <v>2561979</v>
          </cell>
          <cell r="L37">
            <v>44</v>
          </cell>
          <cell r="M37">
            <v>3511.2</v>
          </cell>
        </row>
        <row r="38">
          <cell r="G38" t="str">
            <v xml:space="preserve"> </v>
          </cell>
          <cell r="H38">
            <v>51156</v>
          </cell>
          <cell r="I38">
            <v>5316643</v>
          </cell>
          <cell r="J38">
            <v>82903</v>
          </cell>
          <cell r="K38">
            <v>8616108.6999999993</v>
          </cell>
          <cell r="L38">
            <v>146</v>
          </cell>
          <cell r="M38">
            <v>15173.7</v>
          </cell>
        </row>
        <row r="39">
          <cell r="G39">
            <v>18673679</v>
          </cell>
          <cell r="I39">
            <v>7476908</v>
          </cell>
          <cell r="K39">
            <v>11178087</v>
          </cell>
          <cell r="M39">
            <v>18684</v>
          </cell>
        </row>
        <row r="41">
          <cell r="G41" t="str">
            <v>개소당</v>
          </cell>
          <cell r="H41">
            <v>0</v>
          </cell>
          <cell r="I41" t="str">
            <v xml:space="preserve"> </v>
          </cell>
          <cell r="J41">
            <v>0</v>
          </cell>
          <cell r="K41" t="str">
            <v xml:space="preserve"> </v>
          </cell>
          <cell r="M41" t="str">
            <v xml:space="preserve"> </v>
          </cell>
        </row>
        <row r="42">
          <cell r="H42">
            <v>135</v>
          </cell>
          <cell r="I42">
            <v>2682.9</v>
          </cell>
          <cell r="J42">
            <v>1882</v>
          </cell>
          <cell r="K42">
            <v>37402.800000000003</v>
          </cell>
          <cell r="L42">
            <v>179</v>
          </cell>
          <cell r="M42">
            <v>3557.4</v>
          </cell>
        </row>
        <row r="43">
          <cell r="G43" t="str">
            <v xml:space="preserve"> </v>
          </cell>
          <cell r="H43">
            <v>0</v>
          </cell>
          <cell r="I43">
            <v>0</v>
          </cell>
          <cell r="J43">
            <v>7410</v>
          </cell>
          <cell r="K43">
            <v>91380.1</v>
          </cell>
          <cell r="L43">
            <v>0</v>
          </cell>
          <cell r="M43">
            <v>0</v>
          </cell>
        </row>
        <row r="44">
          <cell r="G44" t="str">
            <v xml:space="preserve"> </v>
          </cell>
          <cell r="H44">
            <v>0</v>
          </cell>
          <cell r="I44">
            <v>0</v>
          </cell>
          <cell r="J44">
            <v>7780</v>
          </cell>
          <cell r="K44">
            <v>58676.7</v>
          </cell>
          <cell r="L44">
            <v>0</v>
          </cell>
          <cell r="M44">
            <v>0</v>
          </cell>
        </row>
        <row r="45">
          <cell r="H45">
            <v>13500</v>
          </cell>
          <cell r="I45">
            <v>39892.5</v>
          </cell>
          <cell r="J45">
            <v>40757</v>
          </cell>
          <cell r="K45">
            <v>120436.9</v>
          </cell>
          <cell r="L45">
            <v>815</v>
          </cell>
          <cell r="M45">
            <v>2408.3000000000002</v>
          </cell>
        </row>
        <row r="46">
          <cell r="G46" t="str">
            <v xml:space="preserve"> </v>
          </cell>
          <cell r="H46">
            <v>3377</v>
          </cell>
          <cell r="I46">
            <v>21646.5</v>
          </cell>
          <cell r="J46">
            <v>10908</v>
          </cell>
          <cell r="K46">
            <v>69920.2</v>
          </cell>
          <cell r="L46">
            <v>0</v>
          </cell>
          <cell r="M46">
            <v>0</v>
          </cell>
        </row>
        <row r="47">
          <cell r="G47" t="str">
            <v xml:space="preserve"> </v>
          </cell>
          <cell r="H47">
            <v>42127</v>
          </cell>
          <cell r="I47">
            <v>221798.6</v>
          </cell>
          <cell r="J47">
            <v>21677</v>
          </cell>
          <cell r="K47">
            <v>114129.4</v>
          </cell>
          <cell r="L47">
            <v>0</v>
          </cell>
          <cell r="M47">
            <v>0</v>
          </cell>
        </row>
        <row r="48">
          <cell r="G48" t="str">
            <v xml:space="preserve"> </v>
          </cell>
          <cell r="H48">
            <v>320</v>
          </cell>
          <cell r="I48">
            <v>111576.9</v>
          </cell>
          <cell r="K48">
            <v>0</v>
          </cell>
          <cell r="M48">
            <v>0</v>
          </cell>
        </row>
        <row r="49">
          <cell r="G49" t="str">
            <v xml:space="preserve"> </v>
          </cell>
          <cell r="H49">
            <v>4</v>
          </cell>
          <cell r="I49">
            <v>1354</v>
          </cell>
          <cell r="J49">
            <v>656</v>
          </cell>
          <cell r="K49">
            <v>222071</v>
          </cell>
          <cell r="L49">
            <v>0</v>
          </cell>
          <cell r="M49">
            <v>0</v>
          </cell>
        </row>
        <row r="50">
          <cell r="G50" t="str">
            <v xml:space="preserve"> </v>
          </cell>
          <cell r="H50">
            <v>2397</v>
          </cell>
          <cell r="I50">
            <v>75026.100000000006</v>
          </cell>
          <cell r="J50">
            <v>15258</v>
          </cell>
          <cell r="K50">
            <v>477575.4</v>
          </cell>
          <cell r="L50">
            <v>0</v>
          </cell>
          <cell r="M50">
            <v>0</v>
          </cell>
        </row>
        <row r="51">
          <cell r="G51" t="str">
            <v xml:space="preserve"> </v>
          </cell>
          <cell r="H51">
            <v>45177</v>
          </cell>
          <cell r="I51">
            <v>47300.3</v>
          </cell>
          <cell r="J51">
            <v>37052</v>
          </cell>
          <cell r="K51">
            <v>38793.4</v>
          </cell>
          <cell r="L51">
            <v>0</v>
          </cell>
          <cell r="M51">
            <v>0</v>
          </cell>
        </row>
        <row r="52">
          <cell r="G52" t="str">
            <v xml:space="preserve"> </v>
          </cell>
          <cell r="H52">
            <v>53796</v>
          </cell>
          <cell r="I52">
            <v>14094.5</v>
          </cell>
          <cell r="J52">
            <v>37052</v>
          </cell>
          <cell r="K52">
            <v>9707.6</v>
          </cell>
          <cell r="L52">
            <v>0</v>
          </cell>
          <cell r="M52">
            <v>0</v>
          </cell>
        </row>
        <row r="53">
          <cell r="G53" t="str">
            <v xml:space="preserve"> </v>
          </cell>
          <cell r="H53">
            <v>35000</v>
          </cell>
          <cell r="I53">
            <v>1064000</v>
          </cell>
          <cell r="K53">
            <v>0</v>
          </cell>
          <cell r="M53">
            <v>0</v>
          </cell>
        </row>
        <row r="54">
          <cell r="G54" t="str">
            <v xml:space="preserve"> </v>
          </cell>
          <cell r="H54">
            <v>0</v>
          </cell>
          <cell r="I54">
            <v>0</v>
          </cell>
          <cell r="J54">
            <v>54031</v>
          </cell>
          <cell r="K54">
            <v>1492876.5</v>
          </cell>
          <cell r="L54">
            <v>0</v>
          </cell>
          <cell r="M54">
            <v>0</v>
          </cell>
        </row>
        <row r="55">
          <cell r="G55" t="str">
            <v xml:space="preserve"> </v>
          </cell>
          <cell r="H55">
            <v>11500</v>
          </cell>
          <cell r="I55">
            <v>1035000</v>
          </cell>
          <cell r="K55">
            <v>0</v>
          </cell>
          <cell r="M55">
            <v>0</v>
          </cell>
        </row>
        <row r="56">
          <cell r="G56" t="str">
            <v xml:space="preserve"> </v>
          </cell>
          <cell r="I56">
            <v>0</v>
          </cell>
          <cell r="J56">
            <v>51490</v>
          </cell>
          <cell r="K56">
            <v>50666.1</v>
          </cell>
          <cell r="M56">
            <v>0</v>
          </cell>
        </row>
        <row r="57">
          <cell r="G57" t="str">
            <v xml:space="preserve"> </v>
          </cell>
          <cell r="I57">
            <v>0</v>
          </cell>
          <cell r="J57">
            <v>37052</v>
          </cell>
          <cell r="K57">
            <v>48612.2</v>
          </cell>
          <cell r="M57">
            <v>0</v>
          </cell>
        </row>
        <row r="58">
          <cell r="G58" t="str">
            <v xml:space="preserve"> </v>
          </cell>
          <cell r="H58">
            <v>100</v>
          </cell>
          <cell r="I58">
            <v>-710.8</v>
          </cell>
          <cell r="K58">
            <v>0</v>
          </cell>
          <cell r="M58">
            <v>0</v>
          </cell>
        </row>
        <row r="59">
          <cell r="G59">
            <v>5471874</v>
          </cell>
          <cell r="I59">
            <v>2633661</v>
          </cell>
          <cell r="K59">
            <v>2832248</v>
          </cell>
          <cell r="M59">
            <v>5965</v>
          </cell>
        </row>
        <row r="61">
          <cell r="G61" t="str">
            <v>m당</v>
          </cell>
          <cell r="H61">
            <v>0</v>
          </cell>
          <cell r="I61" t="str">
            <v xml:space="preserve"> </v>
          </cell>
          <cell r="J61">
            <v>0</v>
          </cell>
          <cell r="K61" t="str">
            <v xml:space="preserve"> </v>
          </cell>
          <cell r="M61" t="str">
            <v xml:space="preserve"> </v>
          </cell>
        </row>
        <row r="62">
          <cell r="H62">
            <v>0</v>
          </cell>
          <cell r="I62">
            <v>0</v>
          </cell>
          <cell r="J62">
            <v>0</v>
          </cell>
          <cell r="K62">
            <v>0</v>
          </cell>
          <cell r="L62">
            <v>0</v>
          </cell>
          <cell r="M62">
            <v>0</v>
          </cell>
        </row>
        <row r="63">
          <cell r="G63" t="str">
            <v xml:space="preserve"> </v>
          </cell>
          <cell r="H63">
            <v>0</v>
          </cell>
          <cell r="I63">
            <v>0</v>
          </cell>
          <cell r="J63">
            <v>7410</v>
          </cell>
          <cell r="K63">
            <v>1259.7</v>
          </cell>
          <cell r="L63">
            <v>0</v>
          </cell>
          <cell r="M63">
            <v>0</v>
          </cell>
        </row>
        <row r="64">
          <cell r="G64" t="str">
            <v xml:space="preserve"> </v>
          </cell>
          <cell r="H64">
            <v>0</v>
          </cell>
          <cell r="I64">
            <v>0</v>
          </cell>
          <cell r="J64">
            <v>7780</v>
          </cell>
          <cell r="K64">
            <v>311.2</v>
          </cell>
          <cell r="L64">
            <v>0</v>
          </cell>
          <cell r="M64">
            <v>0</v>
          </cell>
        </row>
        <row r="65">
          <cell r="H65">
            <v>13500</v>
          </cell>
          <cell r="I65">
            <v>729</v>
          </cell>
          <cell r="J65">
            <v>40757</v>
          </cell>
          <cell r="K65">
            <v>2200.8000000000002</v>
          </cell>
          <cell r="L65">
            <v>815</v>
          </cell>
          <cell r="M65">
            <v>44</v>
          </cell>
        </row>
        <row r="66">
          <cell r="G66" t="str">
            <v xml:space="preserve"> </v>
          </cell>
          <cell r="H66">
            <v>3377</v>
          </cell>
          <cell r="I66">
            <v>2363.9</v>
          </cell>
          <cell r="J66">
            <v>10908</v>
          </cell>
          <cell r="K66">
            <v>7635.6</v>
          </cell>
          <cell r="L66">
            <v>0</v>
          </cell>
          <cell r="M66">
            <v>0</v>
          </cell>
        </row>
        <row r="67">
          <cell r="G67" t="str">
            <v xml:space="preserve"> </v>
          </cell>
          <cell r="H67">
            <v>42127</v>
          </cell>
          <cell r="I67">
            <v>2148.4</v>
          </cell>
          <cell r="J67">
            <v>21677</v>
          </cell>
          <cell r="K67">
            <v>1105.5</v>
          </cell>
          <cell r="L67">
            <v>0</v>
          </cell>
          <cell r="M67">
            <v>0</v>
          </cell>
        </row>
        <row r="68">
          <cell r="G68" t="str">
            <v xml:space="preserve"> </v>
          </cell>
          <cell r="H68">
            <v>320</v>
          </cell>
          <cell r="I68">
            <v>1246</v>
          </cell>
          <cell r="K68">
            <v>0</v>
          </cell>
          <cell r="M68">
            <v>0</v>
          </cell>
        </row>
        <row r="69">
          <cell r="G69" t="str">
            <v xml:space="preserve"> </v>
          </cell>
          <cell r="H69">
            <v>4</v>
          </cell>
          <cell r="I69">
            <v>15.1</v>
          </cell>
          <cell r="J69">
            <v>656</v>
          </cell>
          <cell r="K69">
            <v>2480.3000000000002</v>
          </cell>
          <cell r="L69">
            <v>0</v>
          </cell>
          <cell r="M69">
            <v>0</v>
          </cell>
        </row>
        <row r="70">
          <cell r="G70" t="str">
            <v xml:space="preserve"> </v>
          </cell>
          <cell r="H70">
            <v>2397</v>
          </cell>
          <cell r="I70">
            <v>719.1</v>
          </cell>
          <cell r="J70">
            <v>15258</v>
          </cell>
          <cell r="K70">
            <v>4577.3999999999996</v>
          </cell>
          <cell r="L70">
            <v>0</v>
          </cell>
          <cell r="M70">
            <v>0</v>
          </cell>
        </row>
        <row r="71">
          <cell r="G71" t="str">
            <v xml:space="preserve"> </v>
          </cell>
          <cell r="H71">
            <v>45177</v>
          </cell>
          <cell r="I71">
            <v>496.9</v>
          </cell>
          <cell r="J71">
            <v>37052</v>
          </cell>
          <cell r="K71">
            <v>407.5</v>
          </cell>
          <cell r="L71">
            <v>0</v>
          </cell>
          <cell r="M71">
            <v>0</v>
          </cell>
        </row>
        <row r="72">
          <cell r="G72" t="str">
            <v xml:space="preserve"> </v>
          </cell>
          <cell r="H72">
            <v>53796</v>
          </cell>
          <cell r="I72">
            <v>161.30000000000001</v>
          </cell>
          <cell r="J72">
            <v>37052</v>
          </cell>
          <cell r="K72">
            <v>111.1</v>
          </cell>
          <cell r="L72">
            <v>0</v>
          </cell>
          <cell r="M72">
            <v>0</v>
          </cell>
        </row>
        <row r="73">
          <cell r="G73" t="str">
            <v xml:space="preserve"> </v>
          </cell>
          <cell r="H73">
            <v>35000</v>
          </cell>
          <cell r="I73">
            <v>7700</v>
          </cell>
          <cell r="K73">
            <v>0</v>
          </cell>
          <cell r="M73">
            <v>0</v>
          </cell>
        </row>
        <row r="74">
          <cell r="G74" t="str">
            <v xml:space="preserve"> </v>
          </cell>
          <cell r="H74">
            <v>0</v>
          </cell>
          <cell r="I74">
            <v>0</v>
          </cell>
          <cell r="J74">
            <v>54031</v>
          </cell>
          <cell r="K74">
            <v>10806.2</v>
          </cell>
          <cell r="L74">
            <v>0</v>
          </cell>
          <cell r="M74">
            <v>0</v>
          </cell>
        </row>
        <row r="75">
          <cell r="G75" t="str">
            <v xml:space="preserve"> </v>
          </cell>
          <cell r="H75">
            <v>11500</v>
          </cell>
          <cell r="I75">
            <v>11500</v>
          </cell>
          <cell r="K75">
            <v>0</v>
          </cell>
          <cell r="M75">
            <v>0</v>
          </cell>
        </row>
        <row r="76">
          <cell r="G76" t="str">
            <v xml:space="preserve"> </v>
          </cell>
          <cell r="I76">
            <v>0</v>
          </cell>
          <cell r="J76">
            <v>51490</v>
          </cell>
          <cell r="K76">
            <v>617.79999999999995</v>
          </cell>
          <cell r="M76">
            <v>0</v>
          </cell>
        </row>
        <row r="77">
          <cell r="G77" t="str">
            <v xml:space="preserve"> </v>
          </cell>
          <cell r="I77">
            <v>0</v>
          </cell>
          <cell r="J77">
            <v>37052</v>
          </cell>
          <cell r="K77">
            <v>592.79999999999995</v>
          </cell>
          <cell r="M77">
            <v>0</v>
          </cell>
        </row>
        <row r="78">
          <cell r="G78" t="str">
            <v xml:space="preserve"> </v>
          </cell>
          <cell r="H78">
            <v>100</v>
          </cell>
          <cell r="I78">
            <v>-7.9</v>
          </cell>
          <cell r="K78">
            <v>0</v>
          </cell>
          <cell r="M78">
            <v>0</v>
          </cell>
        </row>
        <row r="79">
          <cell r="G79">
            <v>59220</v>
          </cell>
          <cell r="I79">
            <v>27071</v>
          </cell>
          <cell r="K79">
            <v>32105</v>
          </cell>
          <cell r="M79">
            <v>44</v>
          </cell>
        </row>
        <row r="81">
          <cell r="G81" t="str">
            <v>m2당</v>
          </cell>
          <cell r="H81">
            <v>0</v>
          </cell>
          <cell r="I81" t="str">
            <v xml:space="preserve"> </v>
          </cell>
          <cell r="J81">
            <v>0</v>
          </cell>
          <cell r="K81" t="str">
            <v xml:space="preserve"> </v>
          </cell>
          <cell r="M81" t="str">
            <v xml:space="preserve"> </v>
          </cell>
        </row>
        <row r="82">
          <cell r="H82">
            <v>14</v>
          </cell>
          <cell r="I82">
            <v>7.8</v>
          </cell>
          <cell r="J82">
            <v>120</v>
          </cell>
          <cell r="K82">
            <v>67.2</v>
          </cell>
          <cell r="L82">
            <v>43</v>
          </cell>
          <cell r="M82">
            <v>24</v>
          </cell>
        </row>
        <row r="83">
          <cell r="G83" t="str">
            <v xml:space="preserve"> </v>
          </cell>
          <cell r="H83">
            <v>0</v>
          </cell>
          <cell r="I83">
            <v>0</v>
          </cell>
          <cell r="J83">
            <v>7410</v>
          </cell>
          <cell r="K83">
            <v>4149.6000000000004</v>
          </cell>
          <cell r="L83">
            <v>0</v>
          </cell>
          <cell r="M83">
            <v>0</v>
          </cell>
        </row>
        <row r="84">
          <cell r="H84">
            <v>13500</v>
          </cell>
          <cell r="I84">
            <v>2025</v>
          </cell>
          <cell r="J84">
            <v>40757</v>
          </cell>
          <cell r="K84">
            <v>6113.5</v>
          </cell>
          <cell r="L84">
            <v>815</v>
          </cell>
          <cell r="M84">
            <v>122.2</v>
          </cell>
        </row>
        <row r="85">
          <cell r="G85" t="str">
            <v xml:space="preserve"> </v>
          </cell>
          <cell r="H85">
            <v>42127</v>
          </cell>
          <cell r="I85">
            <v>4212.7</v>
          </cell>
          <cell r="J85">
            <v>21677</v>
          </cell>
          <cell r="K85">
            <v>2167.6999999999998</v>
          </cell>
          <cell r="L85">
            <v>0</v>
          </cell>
          <cell r="M85">
            <v>0</v>
          </cell>
        </row>
        <row r="86">
          <cell r="G86" t="str">
            <v xml:space="preserve"> </v>
          </cell>
          <cell r="H86">
            <v>320</v>
          </cell>
          <cell r="I86">
            <v>2623.6</v>
          </cell>
          <cell r="K86">
            <v>0</v>
          </cell>
          <cell r="M86">
            <v>0</v>
          </cell>
        </row>
        <row r="87">
          <cell r="G87" t="str">
            <v xml:space="preserve"> </v>
          </cell>
          <cell r="H87">
            <v>4</v>
          </cell>
          <cell r="I87">
            <v>0</v>
          </cell>
          <cell r="J87">
            <v>656</v>
          </cell>
          <cell r="K87">
            <v>5.2</v>
          </cell>
          <cell r="L87">
            <v>0</v>
          </cell>
          <cell r="M87">
            <v>0</v>
          </cell>
        </row>
        <row r="88">
          <cell r="G88" t="str">
            <v xml:space="preserve"> </v>
          </cell>
          <cell r="H88">
            <v>2397</v>
          </cell>
          <cell r="I88">
            <v>2397</v>
          </cell>
          <cell r="J88">
            <v>15258</v>
          </cell>
          <cell r="K88">
            <v>15258</v>
          </cell>
          <cell r="L88">
            <v>0</v>
          </cell>
          <cell r="M88">
            <v>0</v>
          </cell>
        </row>
        <row r="89">
          <cell r="G89" t="str">
            <v xml:space="preserve"> </v>
          </cell>
          <cell r="H89">
            <v>45177</v>
          </cell>
          <cell r="I89">
            <v>1084.2</v>
          </cell>
          <cell r="J89">
            <v>37052</v>
          </cell>
          <cell r="K89">
            <v>889.2</v>
          </cell>
          <cell r="L89">
            <v>0</v>
          </cell>
          <cell r="M89">
            <v>0</v>
          </cell>
        </row>
        <row r="90">
          <cell r="G90" t="str">
            <v xml:space="preserve"> </v>
          </cell>
          <cell r="H90">
            <v>53796</v>
          </cell>
          <cell r="I90">
            <v>322.7</v>
          </cell>
          <cell r="J90">
            <v>37052</v>
          </cell>
          <cell r="K90">
            <v>222.3</v>
          </cell>
          <cell r="L90">
            <v>0</v>
          </cell>
          <cell r="M90">
            <v>0</v>
          </cell>
        </row>
        <row r="91">
          <cell r="G91" t="str">
            <v xml:space="preserve"> </v>
          </cell>
          <cell r="H91">
            <v>35000</v>
          </cell>
          <cell r="I91">
            <v>38500</v>
          </cell>
          <cell r="K91">
            <v>0</v>
          </cell>
          <cell r="M91">
            <v>0</v>
          </cell>
        </row>
        <row r="92">
          <cell r="G92" t="str">
            <v xml:space="preserve"> </v>
          </cell>
          <cell r="H92">
            <v>0</v>
          </cell>
          <cell r="I92">
            <v>0</v>
          </cell>
          <cell r="J92">
            <v>54031</v>
          </cell>
          <cell r="K92">
            <v>54031</v>
          </cell>
          <cell r="L92">
            <v>0</v>
          </cell>
          <cell r="M92">
            <v>0</v>
          </cell>
        </row>
        <row r="93">
          <cell r="G93" t="str">
            <v xml:space="preserve"> </v>
          </cell>
          <cell r="H93">
            <v>100</v>
          </cell>
          <cell r="I93">
            <v>-16.7</v>
          </cell>
          <cell r="K93">
            <v>0</v>
          </cell>
          <cell r="M93">
            <v>0</v>
          </cell>
        </row>
        <row r="94">
          <cell r="G94">
            <v>134205</v>
          </cell>
          <cell r="I94">
            <v>51156</v>
          </cell>
          <cell r="K94">
            <v>82903</v>
          </cell>
          <cell r="M94">
            <v>146</v>
          </cell>
        </row>
        <row r="96">
          <cell r="G96" t="str">
            <v>개소당</v>
          </cell>
          <cell r="H96">
            <v>0</v>
          </cell>
          <cell r="I96" t="str">
            <v xml:space="preserve"> </v>
          </cell>
          <cell r="J96">
            <v>0</v>
          </cell>
          <cell r="K96" t="str">
            <v xml:space="preserve"> </v>
          </cell>
          <cell r="M96" t="str">
            <v xml:space="preserve"> </v>
          </cell>
        </row>
        <row r="97">
          <cell r="G97" t="str">
            <v xml:space="preserve"> </v>
          </cell>
          <cell r="H97">
            <v>0</v>
          </cell>
          <cell r="I97">
            <v>0</v>
          </cell>
          <cell r="J97">
            <v>9263</v>
          </cell>
          <cell r="K97">
            <v>97502.3</v>
          </cell>
          <cell r="L97">
            <v>0</v>
          </cell>
          <cell r="M97">
            <v>0</v>
          </cell>
        </row>
        <row r="98">
          <cell r="G98" t="str">
            <v xml:space="preserve"> </v>
          </cell>
          <cell r="H98">
            <v>0</v>
          </cell>
          <cell r="I98">
            <v>0</v>
          </cell>
          <cell r="J98">
            <v>7410</v>
          </cell>
          <cell r="K98">
            <v>57464.5</v>
          </cell>
          <cell r="L98">
            <v>0</v>
          </cell>
          <cell r="M98">
            <v>0</v>
          </cell>
        </row>
        <row r="99">
          <cell r="G99" t="str">
            <v xml:space="preserve"> </v>
          </cell>
          <cell r="H99">
            <v>0</v>
          </cell>
          <cell r="I99">
            <v>0</v>
          </cell>
          <cell r="J99">
            <v>7780</v>
          </cell>
          <cell r="K99">
            <v>21558.3</v>
          </cell>
          <cell r="L99">
            <v>0</v>
          </cell>
          <cell r="M99">
            <v>0</v>
          </cell>
        </row>
        <row r="100">
          <cell r="H100">
            <v>13500</v>
          </cell>
          <cell r="I100">
            <v>49072.5</v>
          </cell>
          <cell r="J100">
            <v>40757</v>
          </cell>
          <cell r="K100">
            <v>148151.6</v>
          </cell>
          <cell r="L100">
            <v>815</v>
          </cell>
          <cell r="M100">
            <v>2962.5</v>
          </cell>
        </row>
        <row r="101">
          <cell r="G101" t="str">
            <v xml:space="preserve"> </v>
          </cell>
          <cell r="H101">
            <v>3377</v>
          </cell>
          <cell r="I101">
            <v>91938.8</v>
          </cell>
          <cell r="J101">
            <v>10908</v>
          </cell>
          <cell r="K101">
            <v>296970.3</v>
          </cell>
          <cell r="L101">
            <v>0</v>
          </cell>
          <cell r="M101">
            <v>0</v>
          </cell>
        </row>
        <row r="102">
          <cell r="G102" t="str">
            <v xml:space="preserve"> </v>
          </cell>
          <cell r="H102">
            <v>42127</v>
          </cell>
          <cell r="I102">
            <v>352013.2</v>
          </cell>
          <cell r="J102">
            <v>21677</v>
          </cell>
          <cell r="K102">
            <v>181133</v>
          </cell>
          <cell r="L102">
            <v>0</v>
          </cell>
          <cell r="M102">
            <v>0</v>
          </cell>
        </row>
        <row r="103">
          <cell r="G103" t="str">
            <v xml:space="preserve"> </v>
          </cell>
          <cell r="H103">
            <v>320</v>
          </cell>
          <cell r="I103">
            <v>118154.2</v>
          </cell>
          <cell r="K103">
            <v>0</v>
          </cell>
          <cell r="M103">
            <v>0</v>
          </cell>
        </row>
        <row r="104">
          <cell r="G104" t="str">
            <v xml:space="preserve"> </v>
          </cell>
          <cell r="H104">
            <v>4</v>
          </cell>
          <cell r="I104">
            <v>1412</v>
          </cell>
          <cell r="J104">
            <v>656</v>
          </cell>
          <cell r="K104">
            <v>231568</v>
          </cell>
          <cell r="L104">
            <v>0</v>
          </cell>
          <cell r="M104">
            <v>0</v>
          </cell>
        </row>
        <row r="105">
          <cell r="G105" t="str">
            <v xml:space="preserve"> </v>
          </cell>
          <cell r="H105">
            <v>36000</v>
          </cell>
          <cell r="I105">
            <v>2736000</v>
          </cell>
          <cell r="K105">
            <v>0</v>
          </cell>
          <cell r="M105">
            <v>0</v>
          </cell>
        </row>
        <row r="106">
          <cell r="G106" t="str">
            <v xml:space="preserve"> </v>
          </cell>
          <cell r="H106">
            <v>0</v>
          </cell>
          <cell r="I106">
            <v>0</v>
          </cell>
          <cell r="J106">
            <v>792305</v>
          </cell>
          <cell r="K106">
            <v>3452072.8</v>
          </cell>
          <cell r="L106">
            <v>0</v>
          </cell>
          <cell r="M106">
            <v>0</v>
          </cell>
        </row>
        <row r="107">
          <cell r="G107" t="str">
            <v xml:space="preserve"> </v>
          </cell>
          <cell r="H107">
            <v>45177</v>
          </cell>
          <cell r="I107">
            <v>91347.8</v>
          </cell>
          <cell r="J107">
            <v>37052</v>
          </cell>
          <cell r="K107">
            <v>74919.100000000006</v>
          </cell>
          <cell r="L107">
            <v>0</v>
          </cell>
          <cell r="M107">
            <v>0</v>
          </cell>
        </row>
        <row r="108">
          <cell r="G108" t="str">
            <v xml:space="preserve"> </v>
          </cell>
          <cell r="H108">
            <v>53796</v>
          </cell>
          <cell r="I108">
            <v>8499.7000000000007</v>
          </cell>
          <cell r="J108">
            <v>37052</v>
          </cell>
          <cell r="K108">
            <v>5854.2</v>
          </cell>
          <cell r="L108">
            <v>0</v>
          </cell>
          <cell r="M108">
            <v>0</v>
          </cell>
        </row>
        <row r="109">
          <cell r="G109" t="str">
            <v xml:space="preserve"> </v>
          </cell>
          <cell r="H109">
            <v>137349</v>
          </cell>
          <cell r="I109">
            <v>137349</v>
          </cell>
          <cell r="J109">
            <v>150452</v>
          </cell>
          <cell r="K109">
            <v>150452</v>
          </cell>
          <cell r="L109">
            <v>3715</v>
          </cell>
          <cell r="M109">
            <v>3715</v>
          </cell>
        </row>
        <row r="110">
          <cell r="G110" t="str">
            <v xml:space="preserve"> </v>
          </cell>
          <cell r="H110">
            <v>100</v>
          </cell>
          <cell r="I110">
            <v>-742.6</v>
          </cell>
          <cell r="K110">
            <v>0</v>
          </cell>
          <cell r="M110">
            <v>0</v>
          </cell>
        </row>
        <row r="111">
          <cell r="G111">
            <v>8309367</v>
          </cell>
          <cell r="I111">
            <v>3585044</v>
          </cell>
          <cell r="K111">
            <v>4717646</v>
          </cell>
          <cell r="M111">
            <v>6677</v>
          </cell>
        </row>
        <row r="113">
          <cell r="G113" t="str">
            <v>개소당</v>
          </cell>
          <cell r="I113" t="str">
            <v xml:space="preserve"> </v>
          </cell>
          <cell r="J113">
            <v>0</v>
          </cell>
          <cell r="K113" t="str">
            <v xml:space="preserve"> </v>
          </cell>
          <cell r="M113" t="str">
            <v xml:space="preserve"> </v>
          </cell>
        </row>
        <row r="114">
          <cell r="G114" t="str">
            <v xml:space="preserve"> </v>
          </cell>
          <cell r="H114">
            <v>0</v>
          </cell>
          <cell r="I114">
            <v>0</v>
          </cell>
          <cell r="J114">
            <v>9263</v>
          </cell>
          <cell r="K114">
            <v>117992</v>
          </cell>
          <cell r="L114">
            <v>0</v>
          </cell>
          <cell r="M114">
            <v>0</v>
          </cell>
        </row>
        <row r="115">
          <cell r="G115" t="str">
            <v xml:space="preserve"> </v>
          </cell>
          <cell r="H115">
            <v>0</v>
          </cell>
          <cell r="I115">
            <v>0</v>
          </cell>
          <cell r="J115">
            <v>7410</v>
          </cell>
          <cell r="K115">
            <v>71914</v>
          </cell>
          <cell r="L115">
            <v>0</v>
          </cell>
          <cell r="M115">
            <v>0</v>
          </cell>
        </row>
        <row r="116">
          <cell r="G116" t="str">
            <v xml:space="preserve"> </v>
          </cell>
          <cell r="H116">
            <v>0</v>
          </cell>
          <cell r="I116">
            <v>0</v>
          </cell>
          <cell r="J116">
            <v>7780</v>
          </cell>
          <cell r="K116">
            <v>23596.7</v>
          </cell>
          <cell r="L116">
            <v>0</v>
          </cell>
          <cell r="M116">
            <v>0</v>
          </cell>
        </row>
        <row r="117">
          <cell r="H117">
            <v>13500</v>
          </cell>
          <cell r="I117">
            <v>60291</v>
          </cell>
          <cell r="J117">
            <v>40757</v>
          </cell>
          <cell r="K117">
            <v>182020.7</v>
          </cell>
          <cell r="L117">
            <v>815</v>
          </cell>
          <cell r="M117">
            <v>3639.7</v>
          </cell>
        </row>
        <row r="118">
          <cell r="G118" t="str">
            <v xml:space="preserve"> </v>
          </cell>
          <cell r="H118">
            <v>3377</v>
          </cell>
          <cell r="I118">
            <v>110147.6</v>
          </cell>
          <cell r="J118">
            <v>10908</v>
          </cell>
          <cell r="K118">
            <v>355786.2</v>
          </cell>
          <cell r="L118">
            <v>0</v>
          </cell>
          <cell r="M118">
            <v>0</v>
          </cell>
        </row>
        <row r="119">
          <cell r="G119" t="str">
            <v xml:space="preserve"> </v>
          </cell>
          <cell r="H119">
            <v>42127</v>
          </cell>
          <cell r="I119">
            <v>439005.4</v>
          </cell>
          <cell r="J119">
            <v>21677</v>
          </cell>
          <cell r="K119">
            <v>225896</v>
          </cell>
          <cell r="L119">
            <v>0</v>
          </cell>
          <cell r="M119">
            <v>0</v>
          </cell>
        </row>
        <row r="120">
          <cell r="G120" t="str">
            <v xml:space="preserve"> </v>
          </cell>
          <cell r="H120">
            <v>320</v>
          </cell>
          <cell r="I120">
            <v>113200.6</v>
          </cell>
          <cell r="K120">
            <v>0</v>
          </cell>
          <cell r="M120">
            <v>0</v>
          </cell>
        </row>
        <row r="121">
          <cell r="G121" t="str">
            <v xml:space="preserve"> </v>
          </cell>
          <cell r="H121">
            <v>4</v>
          </cell>
          <cell r="I121">
            <v>1756</v>
          </cell>
          <cell r="J121">
            <v>656</v>
          </cell>
          <cell r="K121">
            <v>287984</v>
          </cell>
          <cell r="L121">
            <v>0</v>
          </cell>
          <cell r="M121">
            <v>0</v>
          </cell>
        </row>
        <row r="122">
          <cell r="G122" t="str">
            <v xml:space="preserve"> </v>
          </cell>
          <cell r="H122">
            <v>36000</v>
          </cell>
          <cell r="I122">
            <v>3456000</v>
          </cell>
          <cell r="K122">
            <v>0</v>
          </cell>
          <cell r="M122">
            <v>0</v>
          </cell>
        </row>
        <row r="123">
          <cell r="G123" t="str">
            <v xml:space="preserve"> </v>
          </cell>
          <cell r="H123">
            <v>0</v>
          </cell>
          <cell r="I123">
            <v>0</v>
          </cell>
          <cell r="J123">
            <v>792305</v>
          </cell>
          <cell r="K123">
            <v>4406800.4000000004</v>
          </cell>
          <cell r="L123">
            <v>0</v>
          </cell>
          <cell r="M123">
            <v>0</v>
          </cell>
        </row>
        <row r="124">
          <cell r="G124" t="str">
            <v xml:space="preserve"> </v>
          </cell>
          <cell r="H124">
            <v>45177</v>
          </cell>
          <cell r="I124">
            <v>117415</v>
          </cell>
          <cell r="J124">
            <v>37052</v>
          </cell>
          <cell r="K124">
            <v>96298.1</v>
          </cell>
          <cell r="L124">
            <v>0</v>
          </cell>
          <cell r="M124">
            <v>0</v>
          </cell>
        </row>
        <row r="125">
          <cell r="G125" t="str">
            <v xml:space="preserve"> </v>
          </cell>
          <cell r="H125">
            <v>53796</v>
          </cell>
          <cell r="I125">
            <v>1560</v>
          </cell>
          <cell r="J125">
            <v>37052</v>
          </cell>
          <cell r="K125">
            <v>1074.5</v>
          </cell>
          <cell r="L125">
            <v>0</v>
          </cell>
          <cell r="M125">
            <v>0</v>
          </cell>
        </row>
        <row r="126">
          <cell r="G126" t="str">
            <v xml:space="preserve"> </v>
          </cell>
          <cell r="H126">
            <v>281902</v>
          </cell>
          <cell r="I126">
            <v>281902</v>
          </cell>
          <cell r="J126">
            <v>315520</v>
          </cell>
          <cell r="K126">
            <v>315520</v>
          </cell>
          <cell r="L126">
            <v>7636</v>
          </cell>
          <cell r="M126">
            <v>7636</v>
          </cell>
        </row>
        <row r="127">
          <cell r="G127" t="str">
            <v xml:space="preserve"> </v>
          </cell>
          <cell r="H127">
            <v>100</v>
          </cell>
          <cell r="I127">
            <v>-925.1</v>
          </cell>
          <cell r="K127">
            <v>0</v>
          </cell>
          <cell r="M127">
            <v>0</v>
          </cell>
        </row>
        <row r="128">
          <cell r="G128">
            <v>10676509</v>
          </cell>
          <cell r="I128">
            <v>4580352</v>
          </cell>
          <cell r="K128">
            <v>6084882</v>
          </cell>
          <cell r="M128">
            <v>11275</v>
          </cell>
        </row>
        <row r="131">
          <cell r="G131" t="str">
            <v>개소당</v>
          </cell>
          <cell r="H131">
            <v>0</v>
          </cell>
          <cell r="I131" t="str">
            <v xml:space="preserve"> </v>
          </cell>
          <cell r="J131">
            <v>0</v>
          </cell>
          <cell r="K131" t="str">
            <v xml:space="preserve"> </v>
          </cell>
          <cell r="M131" t="str">
            <v xml:space="preserve"> </v>
          </cell>
        </row>
        <row r="132">
          <cell r="G132" t="str">
            <v xml:space="preserve"> </v>
          </cell>
          <cell r="H132">
            <v>0</v>
          </cell>
          <cell r="I132">
            <v>0</v>
          </cell>
          <cell r="J132">
            <v>9263</v>
          </cell>
          <cell r="K132">
            <v>10207.799999999999</v>
          </cell>
          <cell r="L132">
            <v>0</v>
          </cell>
          <cell r="M132">
            <v>0</v>
          </cell>
        </row>
        <row r="133">
          <cell r="G133" t="str">
            <v xml:space="preserve"> </v>
          </cell>
          <cell r="H133">
            <v>0</v>
          </cell>
          <cell r="I133">
            <v>0</v>
          </cell>
          <cell r="J133">
            <v>7410</v>
          </cell>
          <cell r="K133">
            <v>4742.3999999999996</v>
          </cell>
          <cell r="L133">
            <v>0</v>
          </cell>
          <cell r="M133">
            <v>0</v>
          </cell>
        </row>
        <row r="134">
          <cell r="G134" t="str">
            <v xml:space="preserve"> </v>
          </cell>
          <cell r="H134">
            <v>0</v>
          </cell>
          <cell r="I134">
            <v>0</v>
          </cell>
          <cell r="J134">
            <v>7780</v>
          </cell>
          <cell r="K134">
            <v>3594.3</v>
          </cell>
          <cell r="L134">
            <v>0</v>
          </cell>
          <cell r="M134">
            <v>0</v>
          </cell>
        </row>
        <row r="135">
          <cell r="H135">
            <v>13500</v>
          </cell>
          <cell r="I135">
            <v>8248.5</v>
          </cell>
          <cell r="J135">
            <v>40757</v>
          </cell>
          <cell r="K135">
            <v>24902.5</v>
          </cell>
          <cell r="L135">
            <v>815</v>
          </cell>
          <cell r="M135">
            <v>497.9</v>
          </cell>
        </row>
        <row r="136">
          <cell r="G136" t="str">
            <v xml:space="preserve"> </v>
          </cell>
          <cell r="H136">
            <v>3377</v>
          </cell>
          <cell r="I136">
            <v>14892.5</v>
          </cell>
          <cell r="J136">
            <v>10908</v>
          </cell>
          <cell r="K136">
            <v>48104.2</v>
          </cell>
          <cell r="L136">
            <v>0</v>
          </cell>
          <cell r="M136">
            <v>0</v>
          </cell>
        </row>
        <row r="137">
          <cell r="G137" t="str">
            <v xml:space="preserve"> </v>
          </cell>
          <cell r="H137">
            <v>42127</v>
          </cell>
          <cell r="I137">
            <v>25823.8</v>
          </cell>
          <cell r="J137">
            <v>21677</v>
          </cell>
          <cell r="K137">
            <v>13288</v>
          </cell>
          <cell r="L137">
            <v>0</v>
          </cell>
          <cell r="M137">
            <v>0</v>
          </cell>
        </row>
        <row r="138">
          <cell r="G138" t="str">
            <v xml:space="preserve"> </v>
          </cell>
          <cell r="H138">
            <v>320</v>
          </cell>
          <cell r="I138">
            <v>13642.5</v>
          </cell>
          <cell r="K138">
            <v>0</v>
          </cell>
          <cell r="M138">
            <v>0</v>
          </cell>
        </row>
        <row r="139">
          <cell r="G139" t="str">
            <v xml:space="preserve"> </v>
          </cell>
          <cell r="H139">
            <v>4</v>
          </cell>
          <cell r="I139">
            <v>165.5</v>
          </cell>
          <cell r="J139">
            <v>656</v>
          </cell>
          <cell r="K139">
            <v>27153.1</v>
          </cell>
          <cell r="L139">
            <v>0</v>
          </cell>
          <cell r="M139">
            <v>0</v>
          </cell>
        </row>
        <row r="140">
          <cell r="G140" t="str">
            <v xml:space="preserve"> </v>
          </cell>
          <cell r="H140">
            <v>31653</v>
          </cell>
          <cell r="I140">
            <v>84830</v>
          </cell>
          <cell r="J140">
            <v>9466</v>
          </cell>
          <cell r="K140">
            <v>25368.799999999999</v>
          </cell>
          <cell r="L140">
            <v>0</v>
          </cell>
          <cell r="M140">
            <v>0</v>
          </cell>
        </row>
        <row r="141">
          <cell r="G141" t="str">
            <v xml:space="preserve"> </v>
          </cell>
          <cell r="H141">
            <v>42211</v>
          </cell>
          <cell r="I141">
            <v>62050.1</v>
          </cell>
          <cell r="J141">
            <v>8780</v>
          </cell>
          <cell r="K141">
            <v>12906.6</v>
          </cell>
          <cell r="L141">
            <v>0</v>
          </cell>
          <cell r="M141">
            <v>0</v>
          </cell>
        </row>
        <row r="142">
          <cell r="G142" t="str">
            <v xml:space="preserve"> </v>
          </cell>
          <cell r="H142">
            <v>100</v>
          </cell>
          <cell r="I142">
            <v>-86.8</v>
          </cell>
          <cell r="K142">
            <v>0</v>
          </cell>
          <cell r="M142">
            <v>0</v>
          </cell>
        </row>
        <row r="143">
          <cell r="G143">
            <v>380330</v>
          </cell>
          <cell r="I143">
            <v>209566</v>
          </cell>
          <cell r="K143">
            <v>170267</v>
          </cell>
          <cell r="M143">
            <v>497</v>
          </cell>
        </row>
        <row r="145">
          <cell r="G145" t="str">
            <v>개소당</v>
          </cell>
          <cell r="H145">
            <v>0</v>
          </cell>
          <cell r="I145" t="str">
            <v xml:space="preserve"> </v>
          </cell>
          <cell r="J145">
            <v>0</v>
          </cell>
          <cell r="K145" t="str">
            <v xml:space="preserve"> </v>
          </cell>
          <cell r="M145" t="str">
            <v xml:space="preserve"> </v>
          </cell>
        </row>
        <row r="146">
          <cell r="G146" t="str">
            <v xml:space="preserve"> </v>
          </cell>
          <cell r="H146">
            <v>0</v>
          </cell>
          <cell r="I146">
            <v>0</v>
          </cell>
          <cell r="J146">
            <v>9263</v>
          </cell>
          <cell r="K146">
            <v>7419.6</v>
          </cell>
          <cell r="L146">
            <v>0</v>
          </cell>
          <cell r="M146">
            <v>0</v>
          </cell>
        </row>
        <row r="147">
          <cell r="G147" t="str">
            <v xml:space="preserve"> </v>
          </cell>
          <cell r="H147">
            <v>0</v>
          </cell>
          <cell r="I147">
            <v>0</v>
          </cell>
          <cell r="J147">
            <v>7410</v>
          </cell>
          <cell r="K147">
            <v>3445.6</v>
          </cell>
          <cell r="L147">
            <v>0</v>
          </cell>
          <cell r="M147">
            <v>0</v>
          </cell>
        </row>
        <row r="148">
          <cell r="G148" t="str">
            <v xml:space="preserve"> </v>
          </cell>
          <cell r="H148">
            <v>0</v>
          </cell>
          <cell r="I148">
            <v>0</v>
          </cell>
          <cell r="J148">
            <v>7780</v>
          </cell>
          <cell r="K148">
            <v>2614</v>
          </cell>
          <cell r="L148">
            <v>0</v>
          </cell>
          <cell r="M148">
            <v>0</v>
          </cell>
        </row>
        <row r="149">
          <cell r="H149">
            <v>13500</v>
          </cell>
          <cell r="I149">
            <v>21303</v>
          </cell>
          <cell r="J149">
            <v>40757</v>
          </cell>
          <cell r="K149">
            <v>64314.5</v>
          </cell>
          <cell r="L149">
            <v>815</v>
          </cell>
          <cell r="M149">
            <v>1286</v>
          </cell>
        </row>
        <row r="150">
          <cell r="G150" t="str">
            <v xml:space="preserve"> </v>
          </cell>
          <cell r="H150">
            <v>3377</v>
          </cell>
          <cell r="I150">
            <v>23402.6</v>
          </cell>
          <cell r="J150">
            <v>10908</v>
          </cell>
          <cell r="K150">
            <v>75592.399999999994</v>
          </cell>
          <cell r="L150">
            <v>0</v>
          </cell>
          <cell r="M150">
            <v>0</v>
          </cell>
        </row>
        <row r="151">
          <cell r="G151" t="str">
            <v xml:space="preserve"> </v>
          </cell>
          <cell r="H151">
            <v>42127</v>
          </cell>
          <cell r="I151">
            <v>81094.399999999994</v>
          </cell>
          <cell r="J151">
            <v>21677</v>
          </cell>
          <cell r="K151">
            <v>41728.199999999997</v>
          </cell>
          <cell r="L151">
            <v>0</v>
          </cell>
          <cell r="M151">
            <v>0</v>
          </cell>
        </row>
        <row r="152">
          <cell r="G152" t="str">
            <v xml:space="preserve"> </v>
          </cell>
          <cell r="H152">
            <v>320</v>
          </cell>
          <cell r="I152">
            <v>32037.4</v>
          </cell>
          <cell r="K152">
            <v>0</v>
          </cell>
          <cell r="M152">
            <v>0</v>
          </cell>
        </row>
        <row r="153">
          <cell r="G153" t="str">
            <v xml:space="preserve"> </v>
          </cell>
          <cell r="H153">
            <v>4</v>
          </cell>
          <cell r="I153">
            <v>388.8</v>
          </cell>
          <cell r="J153">
            <v>656</v>
          </cell>
          <cell r="K153">
            <v>63763.8</v>
          </cell>
          <cell r="L153">
            <v>0</v>
          </cell>
          <cell r="M153">
            <v>0</v>
          </cell>
        </row>
        <row r="154">
          <cell r="G154" t="str">
            <v xml:space="preserve"> </v>
          </cell>
          <cell r="H154">
            <v>31653</v>
          </cell>
          <cell r="I154">
            <v>277913.3</v>
          </cell>
          <cell r="J154">
            <v>9466</v>
          </cell>
          <cell r="K154">
            <v>83111.399999999994</v>
          </cell>
          <cell r="L154">
            <v>0</v>
          </cell>
          <cell r="M154">
            <v>0</v>
          </cell>
        </row>
        <row r="155">
          <cell r="G155" t="str">
            <v xml:space="preserve"> </v>
          </cell>
          <cell r="H155">
            <v>42211</v>
          </cell>
          <cell r="I155">
            <v>202612.8</v>
          </cell>
          <cell r="J155">
            <v>8780</v>
          </cell>
          <cell r="K155">
            <v>42144</v>
          </cell>
          <cell r="L155">
            <v>0</v>
          </cell>
          <cell r="M155">
            <v>0</v>
          </cell>
        </row>
        <row r="156">
          <cell r="G156" t="str">
            <v xml:space="preserve"> </v>
          </cell>
          <cell r="H156">
            <v>100</v>
          </cell>
          <cell r="I156">
            <v>-204.1</v>
          </cell>
          <cell r="K156">
            <v>0</v>
          </cell>
          <cell r="M156">
            <v>0</v>
          </cell>
        </row>
        <row r="157">
          <cell r="G157">
            <v>1023967</v>
          </cell>
          <cell r="I157">
            <v>638548</v>
          </cell>
          <cell r="K157">
            <v>384133</v>
          </cell>
          <cell r="M157">
            <v>1286</v>
          </cell>
        </row>
        <row r="159">
          <cell r="G159" t="str">
            <v>개소당</v>
          </cell>
          <cell r="H159">
            <v>0</v>
          </cell>
          <cell r="I159" t="str">
            <v xml:space="preserve"> </v>
          </cell>
          <cell r="J159">
            <v>0</v>
          </cell>
          <cell r="K159" t="str">
            <v xml:space="preserve"> </v>
          </cell>
          <cell r="M159" t="str">
            <v xml:space="preserve"> </v>
          </cell>
        </row>
        <row r="160">
          <cell r="G160" t="str">
            <v xml:space="preserve"> </v>
          </cell>
          <cell r="H160">
            <v>0</v>
          </cell>
          <cell r="I160">
            <v>0</v>
          </cell>
          <cell r="J160">
            <v>9263</v>
          </cell>
          <cell r="K160">
            <v>7289.9</v>
          </cell>
          <cell r="L160">
            <v>0</v>
          </cell>
          <cell r="M160">
            <v>0</v>
          </cell>
        </row>
        <row r="161">
          <cell r="G161" t="str">
            <v xml:space="preserve"> </v>
          </cell>
          <cell r="H161">
            <v>0</v>
          </cell>
          <cell r="I161">
            <v>0</v>
          </cell>
          <cell r="J161">
            <v>7410</v>
          </cell>
          <cell r="K161">
            <v>3386.3</v>
          </cell>
          <cell r="L161">
            <v>0</v>
          </cell>
          <cell r="M161">
            <v>0</v>
          </cell>
        </row>
        <row r="162">
          <cell r="G162" t="str">
            <v xml:space="preserve"> </v>
          </cell>
          <cell r="H162">
            <v>0</v>
          </cell>
          <cell r="I162">
            <v>0</v>
          </cell>
          <cell r="J162">
            <v>7780</v>
          </cell>
          <cell r="K162">
            <v>2567.4</v>
          </cell>
          <cell r="L162">
            <v>0</v>
          </cell>
          <cell r="M162">
            <v>0</v>
          </cell>
        </row>
        <row r="163">
          <cell r="H163">
            <v>13500</v>
          </cell>
          <cell r="I163">
            <v>18522</v>
          </cell>
          <cell r="J163">
            <v>40757</v>
          </cell>
          <cell r="K163">
            <v>55918.6</v>
          </cell>
          <cell r="L163">
            <v>815</v>
          </cell>
          <cell r="M163">
            <v>1118.0999999999999</v>
          </cell>
        </row>
        <row r="164">
          <cell r="G164" t="str">
            <v xml:space="preserve"> </v>
          </cell>
          <cell r="H164">
            <v>3377</v>
          </cell>
          <cell r="I164">
            <v>26137.9</v>
          </cell>
          <cell r="J164">
            <v>10908</v>
          </cell>
          <cell r="K164">
            <v>84427.9</v>
          </cell>
          <cell r="L164">
            <v>0</v>
          </cell>
          <cell r="M164">
            <v>0</v>
          </cell>
        </row>
        <row r="165">
          <cell r="G165" t="str">
            <v xml:space="preserve"> </v>
          </cell>
          <cell r="H165">
            <v>42127</v>
          </cell>
          <cell r="I165">
            <v>63569.599999999999</v>
          </cell>
          <cell r="J165">
            <v>21677</v>
          </cell>
          <cell r="K165">
            <v>32710.5</v>
          </cell>
          <cell r="L165">
            <v>0</v>
          </cell>
          <cell r="M165">
            <v>0</v>
          </cell>
        </row>
        <row r="166">
          <cell r="G166" t="str">
            <v xml:space="preserve"> </v>
          </cell>
          <cell r="H166">
            <v>320</v>
          </cell>
          <cell r="I166">
            <v>23940.400000000001</v>
          </cell>
          <cell r="K166">
            <v>0</v>
          </cell>
          <cell r="M166">
            <v>0</v>
          </cell>
        </row>
        <row r="167">
          <cell r="G167" t="str">
            <v xml:space="preserve"> </v>
          </cell>
          <cell r="H167">
            <v>4</v>
          </cell>
          <cell r="I167">
            <v>290.5</v>
          </cell>
          <cell r="J167">
            <v>656</v>
          </cell>
          <cell r="K167">
            <v>47648.5</v>
          </cell>
          <cell r="L167">
            <v>0</v>
          </cell>
          <cell r="M167">
            <v>0</v>
          </cell>
        </row>
        <row r="168">
          <cell r="G168" t="str">
            <v xml:space="preserve"> </v>
          </cell>
          <cell r="H168">
            <v>31653</v>
          </cell>
          <cell r="I168">
            <v>212708.1</v>
          </cell>
          <cell r="J168">
            <v>9466</v>
          </cell>
          <cell r="K168">
            <v>63611.5</v>
          </cell>
          <cell r="L168">
            <v>0</v>
          </cell>
          <cell r="M168">
            <v>0</v>
          </cell>
        </row>
        <row r="169">
          <cell r="G169" t="str">
            <v xml:space="preserve"> </v>
          </cell>
          <cell r="H169">
            <v>42211</v>
          </cell>
          <cell r="I169">
            <v>154914.29999999999</v>
          </cell>
          <cell r="J169">
            <v>8780</v>
          </cell>
          <cell r="K169">
            <v>32222.6</v>
          </cell>
          <cell r="L169">
            <v>0</v>
          </cell>
          <cell r="M169">
            <v>0</v>
          </cell>
        </row>
        <row r="170">
          <cell r="G170" t="str">
            <v xml:space="preserve"> </v>
          </cell>
          <cell r="H170">
            <v>100</v>
          </cell>
          <cell r="I170">
            <v>-152.5</v>
          </cell>
          <cell r="K170">
            <v>0</v>
          </cell>
          <cell r="M170">
            <v>0</v>
          </cell>
        </row>
        <row r="171">
          <cell r="G171">
            <v>830831</v>
          </cell>
          <cell r="I171">
            <v>499930</v>
          </cell>
          <cell r="K171">
            <v>329783</v>
          </cell>
          <cell r="M171">
            <v>1118</v>
          </cell>
        </row>
        <row r="173">
          <cell r="G173" t="str">
            <v>개소당</v>
          </cell>
          <cell r="H173">
            <v>0</v>
          </cell>
          <cell r="I173" t="str">
            <v xml:space="preserve"> </v>
          </cell>
          <cell r="J173">
            <v>0</v>
          </cell>
          <cell r="K173" t="str">
            <v xml:space="preserve"> </v>
          </cell>
          <cell r="M173" t="str">
            <v xml:space="preserve"> </v>
          </cell>
        </row>
        <row r="174">
          <cell r="G174" t="str">
            <v xml:space="preserve"> </v>
          </cell>
          <cell r="H174">
            <v>0</v>
          </cell>
          <cell r="I174">
            <v>0</v>
          </cell>
          <cell r="J174">
            <v>9263</v>
          </cell>
          <cell r="K174">
            <v>4298</v>
          </cell>
          <cell r="L174">
            <v>0</v>
          </cell>
          <cell r="M174">
            <v>0</v>
          </cell>
        </row>
        <row r="175">
          <cell r="G175" t="str">
            <v xml:space="preserve"> </v>
          </cell>
          <cell r="H175">
            <v>0</v>
          </cell>
          <cell r="I175">
            <v>0</v>
          </cell>
          <cell r="J175">
            <v>7410</v>
          </cell>
          <cell r="K175">
            <v>1993.2</v>
          </cell>
          <cell r="L175">
            <v>0</v>
          </cell>
          <cell r="M175">
            <v>0</v>
          </cell>
        </row>
        <row r="176">
          <cell r="G176" t="str">
            <v xml:space="preserve"> </v>
          </cell>
          <cell r="H176">
            <v>0</v>
          </cell>
          <cell r="I176">
            <v>0</v>
          </cell>
          <cell r="J176">
            <v>7780</v>
          </cell>
          <cell r="K176">
            <v>1517.1</v>
          </cell>
          <cell r="L176">
            <v>0</v>
          </cell>
          <cell r="M176">
            <v>0</v>
          </cell>
        </row>
        <row r="177">
          <cell r="H177">
            <v>13500</v>
          </cell>
          <cell r="I177">
            <v>10921.5</v>
          </cell>
          <cell r="J177">
            <v>40757</v>
          </cell>
          <cell r="K177">
            <v>32972.400000000001</v>
          </cell>
          <cell r="L177">
            <v>815</v>
          </cell>
          <cell r="M177">
            <v>659.3</v>
          </cell>
        </row>
        <row r="178">
          <cell r="G178" t="str">
            <v xml:space="preserve"> </v>
          </cell>
          <cell r="H178">
            <v>3377</v>
          </cell>
          <cell r="I178">
            <v>21612.799999999999</v>
          </cell>
          <cell r="J178">
            <v>10908</v>
          </cell>
          <cell r="K178">
            <v>69811.199999999997</v>
          </cell>
          <cell r="L178">
            <v>0</v>
          </cell>
          <cell r="M178">
            <v>0</v>
          </cell>
        </row>
        <row r="179">
          <cell r="G179" t="str">
            <v xml:space="preserve"> </v>
          </cell>
          <cell r="H179">
            <v>42127</v>
          </cell>
          <cell r="I179">
            <v>81094.399999999994</v>
          </cell>
          <cell r="J179">
            <v>21677</v>
          </cell>
          <cell r="K179">
            <v>41728.199999999997</v>
          </cell>
          <cell r="L179">
            <v>0</v>
          </cell>
          <cell r="M179">
            <v>0</v>
          </cell>
        </row>
        <row r="180">
          <cell r="G180" t="str">
            <v xml:space="preserve"> </v>
          </cell>
          <cell r="H180">
            <v>320</v>
          </cell>
          <cell r="I180">
            <v>15856.3</v>
          </cell>
          <cell r="K180">
            <v>0</v>
          </cell>
          <cell r="M180">
            <v>0</v>
          </cell>
        </row>
        <row r="181">
          <cell r="G181" t="str">
            <v xml:space="preserve"> </v>
          </cell>
          <cell r="H181">
            <v>4</v>
          </cell>
          <cell r="I181">
            <v>196.4</v>
          </cell>
          <cell r="J181">
            <v>656</v>
          </cell>
          <cell r="K181">
            <v>32214.799999999999</v>
          </cell>
          <cell r="L181">
            <v>0</v>
          </cell>
          <cell r="M181">
            <v>0</v>
          </cell>
        </row>
        <row r="182">
          <cell r="G182" t="str">
            <v xml:space="preserve"> </v>
          </cell>
          <cell r="H182">
            <v>31653</v>
          </cell>
          <cell r="I182">
            <v>143388</v>
          </cell>
          <cell r="J182">
            <v>9466</v>
          </cell>
          <cell r="K182">
            <v>42880.9</v>
          </cell>
          <cell r="L182">
            <v>0</v>
          </cell>
          <cell r="M182">
            <v>0</v>
          </cell>
        </row>
        <row r="183">
          <cell r="G183" t="str">
            <v xml:space="preserve"> </v>
          </cell>
          <cell r="H183">
            <v>42211</v>
          </cell>
          <cell r="I183">
            <v>104261.1</v>
          </cell>
          <cell r="J183">
            <v>8780</v>
          </cell>
          <cell r="K183">
            <v>21686.6</v>
          </cell>
          <cell r="L183">
            <v>0</v>
          </cell>
          <cell r="M183">
            <v>0</v>
          </cell>
        </row>
        <row r="184">
          <cell r="G184" t="str">
            <v xml:space="preserve"> </v>
          </cell>
          <cell r="H184">
            <v>100</v>
          </cell>
          <cell r="I184">
            <v>-101</v>
          </cell>
          <cell r="K184">
            <v>0</v>
          </cell>
          <cell r="M184">
            <v>0</v>
          </cell>
        </row>
        <row r="185">
          <cell r="G185">
            <v>626990</v>
          </cell>
          <cell r="I185">
            <v>377229</v>
          </cell>
          <cell r="K185">
            <v>249102</v>
          </cell>
          <cell r="M185">
            <v>659</v>
          </cell>
        </row>
        <row r="187">
          <cell r="G187" t="str">
            <v>개소당</v>
          </cell>
          <cell r="H187">
            <v>0</v>
          </cell>
          <cell r="I187" t="str">
            <v xml:space="preserve"> </v>
          </cell>
          <cell r="J187">
            <v>0</v>
          </cell>
          <cell r="K187" t="str">
            <v xml:space="preserve"> </v>
          </cell>
          <cell r="M187" t="str">
            <v xml:space="preserve"> </v>
          </cell>
        </row>
        <row r="188">
          <cell r="G188" t="str">
            <v xml:space="preserve"> </v>
          </cell>
          <cell r="H188">
            <v>0</v>
          </cell>
          <cell r="I188">
            <v>0</v>
          </cell>
          <cell r="J188">
            <v>9263</v>
          </cell>
          <cell r="K188">
            <v>6076.5</v>
          </cell>
          <cell r="L188">
            <v>0</v>
          </cell>
          <cell r="M188">
            <v>0</v>
          </cell>
        </row>
        <row r="189">
          <cell r="G189" t="str">
            <v xml:space="preserve"> </v>
          </cell>
          <cell r="H189">
            <v>0</v>
          </cell>
          <cell r="I189">
            <v>0</v>
          </cell>
          <cell r="J189">
            <v>7410</v>
          </cell>
          <cell r="K189">
            <v>2823.2</v>
          </cell>
          <cell r="L189">
            <v>0</v>
          </cell>
          <cell r="M189">
            <v>0</v>
          </cell>
        </row>
        <row r="190">
          <cell r="G190" t="str">
            <v xml:space="preserve"> </v>
          </cell>
          <cell r="H190">
            <v>0</v>
          </cell>
          <cell r="I190">
            <v>0</v>
          </cell>
          <cell r="J190">
            <v>7780</v>
          </cell>
          <cell r="K190">
            <v>2139.5</v>
          </cell>
          <cell r="L190">
            <v>0</v>
          </cell>
          <cell r="M190">
            <v>0</v>
          </cell>
        </row>
        <row r="191">
          <cell r="H191">
            <v>13500</v>
          </cell>
          <cell r="I191">
            <v>19710</v>
          </cell>
          <cell r="J191">
            <v>40757</v>
          </cell>
          <cell r="K191">
            <v>59505.2</v>
          </cell>
          <cell r="L191">
            <v>815</v>
          </cell>
          <cell r="M191">
            <v>1189.9000000000001</v>
          </cell>
        </row>
        <row r="192">
          <cell r="G192" t="str">
            <v xml:space="preserve"> </v>
          </cell>
          <cell r="H192">
            <v>3377</v>
          </cell>
          <cell r="I192">
            <v>19586.599999999999</v>
          </cell>
          <cell r="J192">
            <v>10908</v>
          </cell>
          <cell r="K192">
            <v>63266.400000000001</v>
          </cell>
          <cell r="L192">
            <v>0</v>
          </cell>
          <cell r="M192">
            <v>0</v>
          </cell>
        </row>
        <row r="193">
          <cell r="G193" t="str">
            <v xml:space="preserve"> </v>
          </cell>
          <cell r="H193">
            <v>42127</v>
          </cell>
          <cell r="I193">
            <v>67403.199999999997</v>
          </cell>
          <cell r="J193">
            <v>21677</v>
          </cell>
          <cell r="K193">
            <v>34683.199999999997</v>
          </cell>
          <cell r="L193">
            <v>0</v>
          </cell>
          <cell r="M193">
            <v>0</v>
          </cell>
        </row>
        <row r="194">
          <cell r="G194" t="str">
            <v xml:space="preserve"> </v>
          </cell>
          <cell r="H194">
            <v>320</v>
          </cell>
          <cell r="I194">
            <v>23185.9</v>
          </cell>
          <cell r="K194">
            <v>0</v>
          </cell>
          <cell r="M194">
            <v>0</v>
          </cell>
        </row>
        <row r="195">
          <cell r="G195" t="str">
            <v xml:space="preserve"> </v>
          </cell>
          <cell r="H195">
            <v>4</v>
          </cell>
          <cell r="I195">
            <v>281.3</v>
          </cell>
          <cell r="J195">
            <v>656</v>
          </cell>
          <cell r="K195">
            <v>46146.9</v>
          </cell>
          <cell r="L195">
            <v>0</v>
          </cell>
          <cell r="M195">
            <v>0</v>
          </cell>
        </row>
        <row r="196">
          <cell r="G196" t="str">
            <v xml:space="preserve"> </v>
          </cell>
          <cell r="H196">
            <v>12480</v>
          </cell>
          <cell r="I196">
            <v>748.8</v>
          </cell>
          <cell r="J196">
            <v>9263</v>
          </cell>
          <cell r="K196">
            <v>555.70000000000005</v>
          </cell>
          <cell r="L196">
            <v>0</v>
          </cell>
          <cell r="M196">
            <v>0</v>
          </cell>
        </row>
        <row r="197">
          <cell r="G197" t="str">
            <v xml:space="preserve"> </v>
          </cell>
          <cell r="H197">
            <v>31653</v>
          </cell>
          <cell r="I197">
            <v>262719.90000000002</v>
          </cell>
          <cell r="J197">
            <v>9466</v>
          </cell>
          <cell r="K197">
            <v>78567.8</v>
          </cell>
          <cell r="L197">
            <v>0</v>
          </cell>
          <cell r="M197">
            <v>0</v>
          </cell>
        </row>
        <row r="198">
          <cell r="G198" t="str">
            <v xml:space="preserve"> </v>
          </cell>
          <cell r="H198">
            <v>42211</v>
          </cell>
          <cell r="I198">
            <v>156602.79999999999</v>
          </cell>
          <cell r="J198">
            <v>8780</v>
          </cell>
          <cell r="K198">
            <v>32573.8</v>
          </cell>
          <cell r="L198">
            <v>0</v>
          </cell>
          <cell r="M198">
            <v>0</v>
          </cell>
        </row>
        <row r="199">
          <cell r="G199" t="str">
            <v xml:space="preserve"> </v>
          </cell>
          <cell r="H199">
            <v>100</v>
          </cell>
          <cell r="I199">
            <v>-147.69999999999999</v>
          </cell>
          <cell r="K199">
            <v>0</v>
          </cell>
          <cell r="M199">
            <v>0</v>
          </cell>
        </row>
        <row r="200">
          <cell r="G200">
            <v>877617</v>
          </cell>
          <cell r="I200">
            <v>550090</v>
          </cell>
          <cell r="K200">
            <v>326338</v>
          </cell>
          <cell r="M200">
            <v>1189</v>
          </cell>
        </row>
        <row r="202">
          <cell r="G202" t="str">
            <v>개소당</v>
          </cell>
          <cell r="H202">
            <v>0</v>
          </cell>
          <cell r="I202" t="str">
            <v xml:space="preserve"> </v>
          </cell>
          <cell r="J202">
            <v>0</v>
          </cell>
          <cell r="K202" t="str">
            <v xml:space="preserve"> </v>
          </cell>
          <cell r="M202" t="str">
            <v xml:space="preserve"> </v>
          </cell>
        </row>
        <row r="203">
          <cell r="G203" t="str">
            <v xml:space="preserve"> </v>
          </cell>
          <cell r="H203">
            <v>0</v>
          </cell>
          <cell r="I203">
            <v>0</v>
          </cell>
          <cell r="J203">
            <v>9263</v>
          </cell>
          <cell r="K203">
            <v>11180.4</v>
          </cell>
          <cell r="L203">
            <v>0</v>
          </cell>
          <cell r="M203">
            <v>0</v>
          </cell>
        </row>
        <row r="204">
          <cell r="G204" t="str">
            <v xml:space="preserve"> </v>
          </cell>
          <cell r="H204">
            <v>0</v>
          </cell>
          <cell r="I204">
            <v>0</v>
          </cell>
          <cell r="J204">
            <v>7410</v>
          </cell>
          <cell r="K204">
            <v>5194.3999999999996</v>
          </cell>
          <cell r="L204">
            <v>0</v>
          </cell>
          <cell r="M204">
            <v>0</v>
          </cell>
        </row>
        <row r="205">
          <cell r="G205" t="str">
            <v xml:space="preserve"> </v>
          </cell>
          <cell r="H205">
            <v>0</v>
          </cell>
          <cell r="I205">
            <v>0</v>
          </cell>
          <cell r="J205">
            <v>7780</v>
          </cell>
          <cell r="K205">
            <v>3936.6</v>
          </cell>
          <cell r="L205">
            <v>0</v>
          </cell>
          <cell r="M205">
            <v>0</v>
          </cell>
        </row>
        <row r="206">
          <cell r="H206">
            <v>13500</v>
          </cell>
          <cell r="I206">
            <v>19710</v>
          </cell>
          <cell r="J206">
            <v>40757</v>
          </cell>
          <cell r="K206">
            <v>59505.2</v>
          </cell>
          <cell r="L206">
            <v>815</v>
          </cell>
          <cell r="M206">
            <v>1189.9000000000001</v>
          </cell>
        </row>
        <row r="207">
          <cell r="G207" t="str">
            <v xml:space="preserve"> </v>
          </cell>
          <cell r="H207">
            <v>3377</v>
          </cell>
          <cell r="I207">
            <v>37721</v>
          </cell>
          <cell r="J207">
            <v>10908</v>
          </cell>
          <cell r="K207">
            <v>121842.3</v>
          </cell>
          <cell r="L207">
            <v>0</v>
          </cell>
          <cell r="M207">
            <v>0</v>
          </cell>
        </row>
        <row r="208">
          <cell r="G208" t="str">
            <v xml:space="preserve"> </v>
          </cell>
          <cell r="H208">
            <v>42127</v>
          </cell>
          <cell r="I208">
            <v>114332.6</v>
          </cell>
          <cell r="J208">
            <v>21677</v>
          </cell>
          <cell r="K208">
            <v>58831.3</v>
          </cell>
          <cell r="L208">
            <v>0</v>
          </cell>
          <cell r="M208">
            <v>0</v>
          </cell>
        </row>
        <row r="209">
          <cell r="G209" t="str">
            <v xml:space="preserve"> </v>
          </cell>
          <cell r="H209">
            <v>320</v>
          </cell>
          <cell r="I209">
            <v>41298.800000000003</v>
          </cell>
          <cell r="K209">
            <v>0</v>
          </cell>
          <cell r="M209">
            <v>0</v>
          </cell>
        </row>
        <row r="210">
          <cell r="G210" t="str">
            <v xml:space="preserve"> </v>
          </cell>
          <cell r="H210">
            <v>4</v>
          </cell>
          <cell r="I210">
            <v>501.2</v>
          </cell>
          <cell r="J210">
            <v>656</v>
          </cell>
          <cell r="K210">
            <v>82196.800000000003</v>
          </cell>
          <cell r="L210">
            <v>0</v>
          </cell>
          <cell r="M210">
            <v>0</v>
          </cell>
        </row>
        <row r="211">
          <cell r="G211" t="str">
            <v xml:space="preserve"> </v>
          </cell>
          <cell r="H211">
            <v>12480</v>
          </cell>
          <cell r="I211">
            <v>773.7</v>
          </cell>
          <cell r="J211">
            <v>9263</v>
          </cell>
          <cell r="K211">
            <v>574.29999999999995</v>
          </cell>
          <cell r="L211">
            <v>0</v>
          </cell>
          <cell r="M211">
            <v>0</v>
          </cell>
        </row>
        <row r="212">
          <cell r="G212" t="str">
            <v xml:space="preserve"> </v>
          </cell>
          <cell r="H212">
            <v>31653</v>
          </cell>
          <cell r="I212">
            <v>422251</v>
          </cell>
          <cell r="J212">
            <v>9466</v>
          </cell>
          <cell r="K212">
            <v>126276.4</v>
          </cell>
          <cell r="L212">
            <v>0</v>
          </cell>
          <cell r="M212">
            <v>0</v>
          </cell>
        </row>
        <row r="213">
          <cell r="G213" t="str">
            <v xml:space="preserve"> </v>
          </cell>
          <cell r="H213">
            <v>42211</v>
          </cell>
          <cell r="I213">
            <v>271838.8</v>
          </cell>
          <cell r="J213">
            <v>8780</v>
          </cell>
          <cell r="K213">
            <v>56543.199999999997</v>
          </cell>
          <cell r="L213">
            <v>0</v>
          </cell>
          <cell r="M213">
            <v>0</v>
          </cell>
        </row>
        <row r="214">
          <cell r="G214" t="str">
            <v xml:space="preserve"> </v>
          </cell>
          <cell r="H214">
            <v>100</v>
          </cell>
          <cell r="I214">
            <v>-263.10000000000002</v>
          </cell>
          <cell r="K214">
            <v>0</v>
          </cell>
          <cell r="M214">
            <v>0</v>
          </cell>
        </row>
        <row r="215">
          <cell r="G215">
            <v>1435433</v>
          </cell>
          <cell r="I215">
            <v>908164</v>
          </cell>
          <cell r="K215">
            <v>526080</v>
          </cell>
          <cell r="M215">
            <v>1189</v>
          </cell>
        </row>
        <row r="217">
          <cell r="G217" t="str">
            <v>개소당</v>
          </cell>
          <cell r="H217">
            <v>0</v>
          </cell>
          <cell r="I217" t="str">
            <v xml:space="preserve"> </v>
          </cell>
          <cell r="J217">
            <v>0</v>
          </cell>
          <cell r="K217" t="str">
            <v xml:space="preserve"> </v>
          </cell>
          <cell r="M217" t="str">
            <v xml:space="preserve"> </v>
          </cell>
        </row>
        <row r="218">
          <cell r="G218" t="str">
            <v xml:space="preserve"> </v>
          </cell>
          <cell r="H218">
            <v>0</v>
          </cell>
          <cell r="I218">
            <v>0</v>
          </cell>
          <cell r="J218">
            <v>9263</v>
          </cell>
          <cell r="K218">
            <v>6317.3</v>
          </cell>
          <cell r="L218">
            <v>0</v>
          </cell>
          <cell r="M218">
            <v>0</v>
          </cell>
        </row>
        <row r="219">
          <cell r="G219" t="str">
            <v xml:space="preserve"> </v>
          </cell>
          <cell r="H219">
            <v>0</v>
          </cell>
          <cell r="I219">
            <v>0</v>
          </cell>
          <cell r="J219">
            <v>7410</v>
          </cell>
          <cell r="K219">
            <v>2934.3</v>
          </cell>
          <cell r="L219">
            <v>0</v>
          </cell>
          <cell r="M219">
            <v>0</v>
          </cell>
        </row>
        <row r="220">
          <cell r="G220" t="str">
            <v xml:space="preserve"> </v>
          </cell>
          <cell r="H220">
            <v>0</v>
          </cell>
          <cell r="I220">
            <v>0</v>
          </cell>
          <cell r="J220">
            <v>7780</v>
          </cell>
          <cell r="K220">
            <v>2225</v>
          </cell>
          <cell r="L220">
            <v>0</v>
          </cell>
          <cell r="M220">
            <v>0</v>
          </cell>
        </row>
        <row r="221">
          <cell r="H221">
            <v>13500</v>
          </cell>
          <cell r="I221">
            <v>25002</v>
          </cell>
          <cell r="J221">
            <v>40757</v>
          </cell>
          <cell r="K221">
            <v>75481.899999999994</v>
          </cell>
          <cell r="L221">
            <v>815</v>
          </cell>
          <cell r="M221">
            <v>1509.3</v>
          </cell>
        </row>
        <row r="222">
          <cell r="G222" t="str">
            <v xml:space="preserve"> </v>
          </cell>
          <cell r="H222">
            <v>3377</v>
          </cell>
          <cell r="I222">
            <v>24213</v>
          </cell>
          <cell r="J222">
            <v>10908</v>
          </cell>
          <cell r="K222">
            <v>78210.3</v>
          </cell>
          <cell r="L222">
            <v>0</v>
          </cell>
          <cell r="M222">
            <v>0</v>
          </cell>
        </row>
        <row r="223">
          <cell r="G223" t="str">
            <v xml:space="preserve"> </v>
          </cell>
          <cell r="H223">
            <v>42127</v>
          </cell>
          <cell r="I223">
            <v>84338.2</v>
          </cell>
          <cell r="J223">
            <v>21677</v>
          </cell>
          <cell r="K223">
            <v>43397.3</v>
          </cell>
          <cell r="L223">
            <v>0</v>
          </cell>
          <cell r="M223">
            <v>0</v>
          </cell>
        </row>
        <row r="224">
          <cell r="G224" t="str">
            <v xml:space="preserve"> </v>
          </cell>
          <cell r="H224">
            <v>320</v>
          </cell>
          <cell r="I224">
            <v>30072.9</v>
          </cell>
          <cell r="K224">
            <v>0</v>
          </cell>
          <cell r="M224">
            <v>0</v>
          </cell>
        </row>
        <row r="225">
          <cell r="G225" t="str">
            <v xml:space="preserve"> </v>
          </cell>
          <cell r="H225">
            <v>4</v>
          </cell>
          <cell r="I225">
            <v>364.9</v>
          </cell>
          <cell r="J225">
            <v>656</v>
          </cell>
          <cell r="K225">
            <v>59854</v>
          </cell>
          <cell r="L225">
            <v>0</v>
          </cell>
          <cell r="M225">
            <v>0</v>
          </cell>
        </row>
        <row r="226">
          <cell r="G226" t="str">
            <v xml:space="preserve"> </v>
          </cell>
          <cell r="H226">
            <v>12480</v>
          </cell>
          <cell r="I226">
            <v>773.7</v>
          </cell>
          <cell r="J226">
            <v>9263</v>
          </cell>
          <cell r="K226">
            <v>574.29999999999995</v>
          </cell>
          <cell r="L226">
            <v>0</v>
          </cell>
          <cell r="M226">
            <v>0</v>
          </cell>
        </row>
        <row r="227">
          <cell r="G227" t="str">
            <v xml:space="preserve"> </v>
          </cell>
          <cell r="H227">
            <v>31653</v>
          </cell>
          <cell r="I227">
            <v>339003.6</v>
          </cell>
          <cell r="J227">
            <v>9466</v>
          </cell>
          <cell r="K227">
            <v>101380.8</v>
          </cell>
          <cell r="L227">
            <v>0</v>
          </cell>
          <cell r="M227">
            <v>0</v>
          </cell>
        </row>
        <row r="228">
          <cell r="G228" t="str">
            <v xml:space="preserve"> </v>
          </cell>
          <cell r="H228">
            <v>42211</v>
          </cell>
          <cell r="I228">
            <v>211055</v>
          </cell>
          <cell r="J228">
            <v>8780</v>
          </cell>
          <cell r="K228">
            <v>43900</v>
          </cell>
          <cell r="L228">
            <v>0</v>
          </cell>
          <cell r="M228">
            <v>0</v>
          </cell>
        </row>
        <row r="229">
          <cell r="G229" t="str">
            <v xml:space="preserve"> </v>
          </cell>
          <cell r="H229">
            <v>100</v>
          </cell>
          <cell r="I229">
            <v>-191.5</v>
          </cell>
          <cell r="K229">
            <v>0</v>
          </cell>
          <cell r="M229">
            <v>0</v>
          </cell>
        </row>
        <row r="230">
          <cell r="G230">
            <v>1130415</v>
          </cell>
          <cell r="I230">
            <v>714631</v>
          </cell>
          <cell r="K230">
            <v>414275</v>
          </cell>
          <cell r="M230">
            <v>1509</v>
          </cell>
        </row>
        <row r="232">
          <cell r="G232" t="str">
            <v>개소당</v>
          </cell>
          <cell r="H232">
            <v>0</v>
          </cell>
          <cell r="I232" t="str">
            <v xml:space="preserve"> </v>
          </cell>
          <cell r="J232">
            <v>0</v>
          </cell>
          <cell r="K232" t="str">
            <v xml:space="preserve"> </v>
          </cell>
          <cell r="M232" t="str">
            <v xml:space="preserve"> </v>
          </cell>
        </row>
        <row r="233">
          <cell r="G233" t="str">
            <v xml:space="preserve"> </v>
          </cell>
          <cell r="H233">
            <v>0</v>
          </cell>
          <cell r="I233">
            <v>0</v>
          </cell>
          <cell r="J233">
            <v>9263</v>
          </cell>
          <cell r="K233">
            <v>6317.3</v>
          </cell>
          <cell r="L233">
            <v>0</v>
          </cell>
          <cell r="M233">
            <v>0</v>
          </cell>
        </row>
        <row r="234">
          <cell r="G234" t="str">
            <v xml:space="preserve"> </v>
          </cell>
          <cell r="H234">
            <v>0</v>
          </cell>
          <cell r="I234">
            <v>0</v>
          </cell>
          <cell r="J234">
            <v>7410</v>
          </cell>
          <cell r="K234">
            <v>2934.3</v>
          </cell>
          <cell r="L234">
            <v>0</v>
          </cell>
          <cell r="M234">
            <v>0</v>
          </cell>
        </row>
        <row r="235">
          <cell r="G235" t="str">
            <v xml:space="preserve"> </v>
          </cell>
          <cell r="H235">
            <v>0</v>
          </cell>
          <cell r="I235">
            <v>0</v>
          </cell>
          <cell r="J235">
            <v>7780</v>
          </cell>
          <cell r="K235">
            <v>2225</v>
          </cell>
          <cell r="L235">
            <v>0</v>
          </cell>
          <cell r="M235">
            <v>0</v>
          </cell>
        </row>
        <row r="236">
          <cell r="H236">
            <v>13500</v>
          </cell>
          <cell r="I236">
            <v>16132.5</v>
          </cell>
          <cell r="J236">
            <v>40757</v>
          </cell>
          <cell r="K236">
            <v>48704.6</v>
          </cell>
          <cell r="L236">
            <v>815</v>
          </cell>
          <cell r="M236">
            <v>973.9</v>
          </cell>
        </row>
        <row r="237">
          <cell r="G237" t="str">
            <v xml:space="preserve"> </v>
          </cell>
          <cell r="H237">
            <v>3377</v>
          </cell>
          <cell r="I237">
            <v>19620.3</v>
          </cell>
          <cell r="J237">
            <v>10908</v>
          </cell>
          <cell r="K237">
            <v>63375.4</v>
          </cell>
          <cell r="L237">
            <v>0</v>
          </cell>
          <cell r="M237">
            <v>0</v>
          </cell>
        </row>
        <row r="238">
          <cell r="G238" t="str">
            <v xml:space="preserve"> </v>
          </cell>
          <cell r="H238">
            <v>42127</v>
          </cell>
          <cell r="I238">
            <v>64622.8</v>
          </cell>
          <cell r="J238">
            <v>21677</v>
          </cell>
          <cell r="K238">
            <v>33252.5</v>
          </cell>
          <cell r="L238">
            <v>0</v>
          </cell>
          <cell r="M238">
            <v>0</v>
          </cell>
        </row>
        <row r="239">
          <cell r="G239" t="str">
            <v xml:space="preserve"> </v>
          </cell>
          <cell r="H239">
            <v>320</v>
          </cell>
          <cell r="I239">
            <v>22710.400000000001</v>
          </cell>
          <cell r="K239">
            <v>0</v>
          </cell>
          <cell r="M239">
            <v>0</v>
          </cell>
        </row>
        <row r="240">
          <cell r="G240" t="str">
            <v xml:space="preserve"> </v>
          </cell>
          <cell r="H240">
            <v>4</v>
          </cell>
          <cell r="I240">
            <v>275.60000000000002</v>
          </cell>
          <cell r="J240">
            <v>656</v>
          </cell>
          <cell r="K240">
            <v>45200.3</v>
          </cell>
          <cell r="L240">
            <v>0</v>
          </cell>
          <cell r="M240">
            <v>0</v>
          </cell>
        </row>
        <row r="241">
          <cell r="G241" t="str">
            <v xml:space="preserve"> </v>
          </cell>
          <cell r="H241">
            <v>31653</v>
          </cell>
          <cell r="I241">
            <v>210492.4</v>
          </cell>
          <cell r="J241">
            <v>9466</v>
          </cell>
          <cell r="K241">
            <v>62948.9</v>
          </cell>
          <cell r="L241">
            <v>0</v>
          </cell>
          <cell r="M241">
            <v>0</v>
          </cell>
        </row>
        <row r="242">
          <cell r="G242" t="str">
            <v xml:space="preserve"> </v>
          </cell>
          <cell r="H242">
            <v>42211</v>
          </cell>
          <cell r="I242">
            <v>153648</v>
          </cell>
          <cell r="J242">
            <v>8780</v>
          </cell>
          <cell r="K242">
            <v>31959.200000000001</v>
          </cell>
          <cell r="L242">
            <v>0</v>
          </cell>
          <cell r="M242">
            <v>0</v>
          </cell>
        </row>
        <row r="243">
          <cell r="G243" t="str">
            <v xml:space="preserve"> </v>
          </cell>
          <cell r="H243">
            <v>100</v>
          </cell>
          <cell r="I243">
            <v>-144.6</v>
          </cell>
          <cell r="K243">
            <v>0</v>
          </cell>
          <cell r="M243">
            <v>0</v>
          </cell>
        </row>
        <row r="244">
          <cell r="G244">
            <v>785247</v>
          </cell>
          <cell r="I244">
            <v>487357</v>
          </cell>
          <cell r="K244">
            <v>296917</v>
          </cell>
          <cell r="M244">
            <v>973</v>
          </cell>
        </row>
        <row r="246">
          <cell r="G246" t="str">
            <v>개소당</v>
          </cell>
          <cell r="H246">
            <v>0</v>
          </cell>
          <cell r="I246" t="str">
            <v xml:space="preserve"> </v>
          </cell>
          <cell r="J246">
            <v>0</v>
          </cell>
          <cell r="K246" t="str">
            <v xml:space="preserve"> </v>
          </cell>
          <cell r="M246" t="str">
            <v xml:space="preserve"> </v>
          </cell>
        </row>
        <row r="247">
          <cell r="G247" t="str">
            <v xml:space="preserve"> </v>
          </cell>
          <cell r="H247">
            <v>0</v>
          </cell>
          <cell r="I247">
            <v>0</v>
          </cell>
          <cell r="J247">
            <v>9263</v>
          </cell>
          <cell r="K247">
            <v>6317.3</v>
          </cell>
          <cell r="L247">
            <v>0</v>
          </cell>
          <cell r="M247">
            <v>0</v>
          </cell>
        </row>
        <row r="248">
          <cell r="G248" t="str">
            <v xml:space="preserve"> </v>
          </cell>
          <cell r="H248">
            <v>0</v>
          </cell>
          <cell r="I248">
            <v>0</v>
          </cell>
          <cell r="J248">
            <v>7410</v>
          </cell>
          <cell r="K248">
            <v>2934.3</v>
          </cell>
          <cell r="L248">
            <v>0</v>
          </cell>
          <cell r="M248">
            <v>0</v>
          </cell>
        </row>
        <row r="249">
          <cell r="G249" t="str">
            <v xml:space="preserve"> </v>
          </cell>
          <cell r="H249">
            <v>0</v>
          </cell>
          <cell r="I249">
            <v>0</v>
          </cell>
          <cell r="J249">
            <v>7780</v>
          </cell>
          <cell r="K249">
            <v>2225</v>
          </cell>
          <cell r="L249">
            <v>0</v>
          </cell>
          <cell r="M249">
            <v>0</v>
          </cell>
        </row>
        <row r="250">
          <cell r="H250">
            <v>13500</v>
          </cell>
          <cell r="I250">
            <v>19953</v>
          </cell>
          <cell r="J250">
            <v>40757</v>
          </cell>
          <cell r="K250">
            <v>60238.8</v>
          </cell>
          <cell r="L250">
            <v>815</v>
          </cell>
          <cell r="M250">
            <v>1204.5</v>
          </cell>
        </row>
        <row r="251">
          <cell r="G251" t="str">
            <v xml:space="preserve"> </v>
          </cell>
          <cell r="H251">
            <v>3377</v>
          </cell>
          <cell r="I251">
            <v>22693.4</v>
          </cell>
          <cell r="J251">
            <v>10908</v>
          </cell>
          <cell r="K251">
            <v>73301.7</v>
          </cell>
          <cell r="L251">
            <v>0</v>
          </cell>
          <cell r="M251">
            <v>0</v>
          </cell>
        </row>
        <row r="252">
          <cell r="G252" t="str">
            <v xml:space="preserve"> </v>
          </cell>
          <cell r="H252">
            <v>42127</v>
          </cell>
          <cell r="I252">
            <v>76671.100000000006</v>
          </cell>
          <cell r="J252">
            <v>21677</v>
          </cell>
          <cell r="K252">
            <v>39452.1</v>
          </cell>
          <cell r="L252">
            <v>0</v>
          </cell>
          <cell r="M252">
            <v>0</v>
          </cell>
        </row>
        <row r="253">
          <cell r="G253" t="str">
            <v xml:space="preserve"> </v>
          </cell>
          <cell r="H253">
            <v>320</v>
          </cell>
          <cell r="I253">
            <v>27842.799999999999</v>
          </cell>
          <cell r="K253">
            <v>0</v>
          </cell>
          <cell r="M253">
            <v>0</v>
          </cell>
        </row>
        <row r="254">
          <cell r="G254" t="str">
            <v xml:space="preserve"> </v>
          </cell>
          <cell r="H254">
            <v>4</v>
          </cell>
          <cell r="I254">
            <v>337.9</v>
          </cell>
          <cell r="J254">
            <v>656</v>
          </cell>
          <cell r="K254">
            <v>55415.6</v>
          </cell>
          <cell r="L254">
            <v>0</v>
          </cell>
          <cell r="M254">
            <v>0</v>
          </cell>
        </row>
        <row r="255">
          <cell r="G255" t="str">
            <v xml:space="preserve"> </v>
          </cell>
          <cell r="H255">
            <v>31653</v>
          </cell>
          <cell r="I255">
            <v>263352.90000000002</v>
          </cell>
          <cell r="J255">
            <v>9466</v>
          </cell>
          <cell r="K255">
            <v>78757.100000000006</v>
          </cell>
          <cell r="L255">
            <v>0</v>
          </cell>
          <cell r="M255">
            <v>0</v>
          </cell>
        </row>
        <row r="256">
          <cell r="G256" t="str">
            <v xml:space="preserve"> </v>
          </cell>
          <cell r="H256">
            <v>42211</v>
          </cell>
          <cell r="I256">
            <v>192060</v>
          </cell>
          <cell r="J256">
            <v>8780</v>
          </cell>
          <cell r="K256">
            <v>39949</v>
          </cell>
          <cell r="L256">
            <v>0</v>
          </cell>
          <cell r="M256">
            <v>0</v>
          </cell>
        </row>
        <row r="257">
          <cell r="G257" t="str">
            <v xml:space="preserve"> </v>
          </cell>
          <cell r="H257">
            <v>100</v>
          </cell>
          <cell r="I257">
            <v>-177.3</v>
          </cell>
          <cell r="K257">
            <v>0</v>
          </cell>
          <cell r="M257">
            <v>0</v>
          </cell>
        </row>
        <row r="258">
          <cell r="G258">
            <v>962527</v>
          </cell>
          <cell r="I258">
            <v>602733</v>
          </cell>
          <cell r="K258">
            <v>358590</v>
          </cell>
          <cell r="M258">
            <v>1204</v>
          </cell>
        </row>
        <row r="260">
          <cell r="G260" t="str">
            <v>개소당</v>
          </cell>
          <cell r="H260">
            <v>0</v>
          </cell>
          <cell r="I260" t="str">
            <v xml:space="preserve"> </v>
          </cell>
          <cell r="J260">
            <v>0</v>
          </cell>
          <cell r="K260" t="str">
            <v xml:space="preserve"> </v>
          </cell>
          <cell r="M260" t="str">
            <v xml:space="preserve"> </v>
          </cell>
        </row>
        <row r="261">
          <cell r="G261" t="str">
            <v xml:space="preserve"> </v>
          </cell>
          <cell r="H261">
            <v>0</v>
          </cell>
          <cell r="I261">
            <v>0</v>
          </cell>
          <cell r="J261">
            <v>9263</v>
          </cell>
          <cell r="K261">
            <v>3566.2</v>
          </cell>
          <cell r="L261">
            <v>0</v>
          </cell>
          <cell r="M261">
            <v>0</v>
          </cell>
        </row>
        <row r="262">
          <cell r="G262" t="str">
            <v xml:space="preserve"> </v>
          </cell>
          <cell r="H262">
            <v>0</v>
          </cell>
          <cell r="I262">
            <v>0</v>
          </cell>
          <cell r="J262">
            <v>7410</v>
          </cell>
          <cell r="K262">
            <v>1548.6</v>
          </cell>
          <cell r="L262">
            <v>0</v>
          </cell>
          <cell r="M262">
            <v>0</v>
          </cell>
        </row>
        <row r="263">
          <cell r="G263" t="str">
            <v xml:space="preserve"> </v>
          </cell>
          <cell r="H263">
            <v>0</v>
          </cell>
          <cell r="I263">
            <v>0</v>
          </cell>
          <cell r="J263">
            <v>7780</v>
          </cell>
          <cell r="K263">
            <v>1369.2</v>
          </cell>
          <cell r="L263">
            <v>0</v>
          </cell>
          <cell r="M263">
            <v>0</v>
          </cell>
        </row>
        <row r="264">
          <cell r="G264" t="str">
            <v xml:space="preserve"> </v>
          </cell>
          <cell r="H264">
            <v>3377</v>
          </cell>
          <cell r="I264">
            <v>4322.5</v>
          </cell>
          <cell r="J264">
            <v>10908</v>
          </cell>
          <cell r="K264">
            <v>13962.2</v>
          </cell>
          <cell r="L264">
            <v>0</v>
          </cell>
          <cell r="M264">
            <v>0</v>
          </cell>
        </row>
        <row r="265">
          <cell r="G265" t="str">
            <v xml:space="preserve"> </v>
          </cell>
          <cell r="H265">
            <v>39188</v>
          </cell>
          <cell r="I265">
            <v>8190.2</v>
          </cell>
          <cell r="J265">
            <v>19650</v>
          </cell>
          <cell r="K265">
            <v>4106.8</v>
          </cell>
          <cell r="L265">
            <v>0</v>
          </cell>
          <cell r="M265">
            <v>0</v>
          </cell>
        </row>
        <row r="266">
          <cell r="H266">
            <v>23000</v>
          </cell>
          <cell r="I266">
            <v>42780</v>
          </cell>
          <cell r="K266">
            <v>0</v>
          </cell>
          <cell r="M266">
            <v>0</v>
          </cell>
        </row>
        <row r="267">
          <cell r="H267">
            <v>133000</v>
          </cell>
          <cell r="I267">
            <v>718200</v>
          </cell>
          <cell r="K267">
            <v>0</v>
          </cell>
          <cell r="M267">
            <v>0</v>
          </cell>
        </row>
        <row r="268">
          <cell r="G268" t="str">
            <v xml:space="preserve"> </v>
          </cell>
          <cell r="H268">
            <v>75.5</v>
          </cell>
          <cell r="I268">
            <v>4530</v>
          </cell>
          <cell r="K268">
            <v>0</v>
          </cell>
          <cell r="M268">
            <v>0</v>
          </cell>
        </row>
        <row r="269">
          <cell r="H269">
            <v>0</v>
          </cell>
          <cell r="I269">
            <v>0</v>
          </cell>
          <cell r="J269">
            <v>107349</v>
          </cell>
          <cell r="K269">
            <v>499172.8</v>
          </cell>
          <cell r="L269">
            <v>0</v>
          </cell>
          <cell r="M269">
            <v>0</v>
          </cell>
        </row>
        <row r="270">
          <cell r="G270">
            <v>1301747</v>
          </cell>
          <cell r="I270">
            <v>778022</v>
          </cell>
          <cell r="K270">
            <v>523725</v>
          </cell>
          <cell r="M270">
            <v>0</v>
          </cell>
        </row>
        <row r="272">
          <cell r="G272" t="str">
            <v>개소당</v>
          </cell>
          <cell r="H272">
            <v>0</v>
          </cell>
          <cell r="I272" t="str">
            <v xml:space="preserve"> </v>
          </cell>
          <cell r="J272">
            <v>0</v>
          </cell>
          <cell r="K272" t="str">
            <v xml:space="preserve"> </v>
          </cell>
          <cell r="M272" t="str">
            <v xml:space="preserve"> </v>
          </cell>
        </row>
        <row r="273">
          <cell r="G273" t="str">
            <v xml:space="preserve"> </v>
          </cell>
          <cell r="H273">
            <v>0</v>
          </cell>
          <cell r="I273">
            <v>0</v>
          </cell>
          <cell r="J273">
            <v>9263</v>
          </cell>
          <cell r="K273">
            <v>7743.8</v>
          </cell>
          <cell r="L273">
            <v>0</v>
          </cell>
          <cell r="M273">
            <v>0</v>
          </cell>
        </row>
        <row r="274">
          <cell r="G274" t="str">
            <v xml:space="preserve"> </v>
          </cell>
          <cell r="H274">
            <v>0</v>
          </cell>
          <cell r="I274">
            <v>0</v>
          </cell>
          <cell r="J274">
            <v>7410</v>
          </cell>
          <cell r="K274">
            <v>4564.5</v>
          </cell>
          <cell r="L274">
            <v>0</v>
          </cell>
          <cell r="M274">
            <v>0</v>
          </cell>
        </row>
        <row r="275">
          <cell r="G275" t="str">
            <v xml:space="preserve"> </v>
          </cell>
          <cell r="H275">
            <v>0</v>
          </cell>
          <cell r="I275">
            <v>0</v>
          </cell>
          <cell r="J275">
            <v>7780</v>
          </cell>
          <cell r="K275">
            <v>1711.6</v>
          </cell>
          <cell r="L275">
            <v>0</v>
          </cell>
          <cell r="M275">
            <v>0</v>
          </cell>
        </row>
        <row r="276">
          <cell r="G276" t="str">
            <v xml:space="preserve"> </v>
          </cell>
          <cell r="H276">
            <v>3377</v>
          </cell>
          <cell r="I276">
            <v>9138.1</v>
          </cell>
          <cell r="J276">
            <v>10908</v>
          </cell>
          <cell r="K276">
            <v>29517</v>
          </cell>
          <cell r="L276">
            <v>0</v>
          </cell>
          <cell r="M276">
            <v>0</v>
          </cell>
        </row>
        <row r="277">
          <cell r="G277" t="str">
            <v xml:space="preserve"> </v>
          </cell>
          <cell r="H277">
            <v>42127</v>
          </cell>
          <cell r="I277">
            <v>14955</v>
          </cell>
          <cell r="J277">
            <v>21677</v>
          </cell>
          <cell r="K277">
            <v>7695.3</v>
          </cell>
          <cell r="L277">
            <v>0</v>
          </cell>
          <cell r="M277">
            <v>0</v>
          </cell>
        </row>
        <row r="278">
          <cell r="G278" t="str">
            <v xml:space="preserve"> </v>
          </cell>
          <cell r="H278">
            <v>42211</v>
          </cell>
          <cell r="I278">
            <v>104261.1</v>
          </cell>
          <cell r="J278">
            <v>8780</v>
          </cell>
          <cell r="K278">
            <v>21686.6</v>
          </cell>
          <cell r="L278">
            <v>0</v>
          </cell>
          <cell r="M278">
            <v>0</v>
          </cell>
        </row>
        <row r="279">
          <cell r="G279" t="str">
            <v xml:space="preserve"> </v>
          </cell>
          <cell r="H279">
            <v>31653</v>
          </cell>
          <cell r="I279">
            <v>61406.8</v>
          </cell>
          <cell r="J279">
            <v>9466</v>
          </cell>
          <cell r="K279">
            <v>18364</v>
          </cell>
          <cell r="L279">
            <v>0</v>
          </cell>
          <cell r="M279">
            <v>0</v>
          </cell>
        </row>
        <row r="280">
          <cell r="G280" t="str">
            <v xml:space="preserve"> </v>
          </cell>
          <cell r="H280">
            <v>10393</v>
          </cell>
          <cell r="I280">
            <v>17148.400000000001</v>
          </cell>
          <cell r="J280">
            <v>20339</v>
          </cell>
          <cell r="K280">
            <v>33559.300000000003</v>
          </cell>
          <cell r="L280">
            <v>0</v>
          </cell>
          <cell r="M280">
            <v>0</v>
          </cell>
        </row>
        <row r="281">
          <cell r="G281" t="str">
            <v xml:space="preserve"> </v>
          </cell>
          <cell r="H281">
            <v>4857</v>
          </cell>
          <cell r="I281">
            <v>3982.7</v>
          </cell>
          <cell r="J281">
            <v>11173</v>
          </cell>
          <cell r="K281">
            <v>9161.7999999999993</v>
          </cell>
          <cell r="L281">
            <v>0</v>
          </cell>
          <cell r="M281">
            <v>0</v>
          </cell>
        </row>
        <row r="282">
          <cell r="G282">
            <v>344895</v>
          </cell>
          <cell r="I282">
            <v>210892</v>
          </cell>
          <cell r="K282">
            <v>134003</v>
          </cell>
          <cell r="M282">
            <v>0</v>
          </cell>
        </row>
        <row r="284">
          <cell r="G284" t="str">
            <v>개소당</v>
          </cell>
          <cell r="H284">
            <v>0</v>
          </cell>
          <cell r="I284" t="str">
            <v xml:space="preserve"> </v>
          </cell>
          <cell r="J284">
            <v>0</v>
          </cell>
          <cell r="K284" t="str">
            <v xml:space="preserve"> </v>
          </cell>
          <cell r="M284" t="str">
            <v xml:space="preserve"> </v>
          </cell>
        </row>
        <row r="285">
          <cell r="G285" t="str">
            <v xml:space="preserve"> </v>
          </cell>
          <cell r="H285">
            <v>0</v>
          </cell>
          <cell r="I285">
            <v>0</v>
          </cell>
          <cell r="J285">
            <v>9263</v>
          </cell>
          <cell r="K285">
            <v>37283.5</v>
          </cell>
          <cell r="L285">
            <v>0</v>
          </cell>
          <cell r="M285">
            <v>0</v>
          </cell>
        </row>
        <row r="286">
          <cell r="G286" t="str">
            <v xml:space="preserve"> </v>
          </cell>
          <cell r="H286">
            <v>0</v>
          </cell>
          <cell r="I286">
            <v>0</v>
          </cell>
          <cell r="J286">
            <v>7410</v>
          </cell>
          <cell r="K286">
            <v>20095.900000000001</v>
          </cell>
          <cell r="L286">
            <v>0</v>
          </cell>
          <cell r="M286">
            <v>0</v>
          </cell>
        </row>
        <row r="287">
          <cell r="G287" t="str">
            <v xml:space="preserve"> </v>
          </cell>
          <cell r="H287">
            <v>0</v>
          </cell>
          <cell r="I287">
            <v>0</v>
          </cell>
          <cell r="J287">
            <v>7780</v>
          </cell>
          <cell r="K287">
            <v>10215.1</v>
          </cell>
          <cell r="L287">
            <v>0</v>
          </cell>
          <cell r="M287">
            <v>0</v>
          </cell>
        </row>
        <row r="288">
          <cell r="H288">
            <v>13500</v>
          </cell>
          <cell r="I288">
            <v>11434.5</v>
          </cell>
          <cell r="J288">
            <v>40757</v>
          </cell>
          <cell r="K288">
            <v>34521.1</v>
          </cell>
          <cell r="L288">
            <v>815</v>
          </cell>
          <cell r="M288">
            <v>690.3</v>
          </cell>
        </row>
        <row r="289">
          <cell r="G289" t="str">
            <v xml:space="preserve"> </v>
          </cell>
          <cell r="H289">
            <v>9734</v>
          </cell>
          <cell r="I289">
            <v>659867.80000000005</v>
          </cell>
          <cell r="J289">
            <v>34089</v>
          </cell>
          <cell r="K289">
            <v>2310893.2999999998</v>
          </cell>
          <cell r="L289">
            <v>0</v>
          </cell>
          <cell r="M289">
            <v>0</v>
          </cell>
        </row>
        <row r="290">
          <cell r="G290" t="str">
            <v xml:space="preserve"> </v>
          </cell>
          <cell r="H290">
            <v>42127</v>
          </cell>
          <cell r="I290">
            <v>337353</v>
          </cell>
          <cell r="J290">
            <v>21677</v>
          </cell>
          <cell r="K290">
            <v>173589.4</v>
          </cell>
          <cell r="L290">
            <v>0</v>
          </cell>
          <cell r="M290">
            <v>0</v>
          </cell>
        </row>
        <row r="291">
          <cell r="G291" t="str">
            <v xml:space="preserve"> </v>
          </cell>
          <cell r="H291">
            <v>320</v>
          </cell>
          <cell r="I291">
            <v>110086.7</v>
          </cell>
          <cell r="K291">
            <v>0</v>
          </cell>
          <cell r="M291">
            <v>0</v>
          </cell>
        </row>
        <row r="292">
          <cell r="G292" t="str">
            <v xml:space="preserve"> </v>
          </cell>
          <cell r="H292">
            <v>4</v>
          </cell>
          <cell r="I292">
            <v>1336</v>
          </cell>
          <cell r="J292">
            <v>656</v>
          </cell>
          <cell r="K292">
            <v>219104.6</v>
          </cell>
          <cell r="L292">
            <v>0</v>
          </cell>
          <cell r="M292">
            <v>0</v>
          </cell>
        </row>
        <row r="293">
          <cell r="G293" t="str">
            <v xml:space="preserve"> </v>
          </cell>
          <cell r="H293">
            <v>100</v>
          </cell>
          <cell r="I293">
            <v>-701.4</v>
          </cell>
          <cell r="K293">
            <v>0</v>
          </cell>
          <cell r="M293">
            <v>0</v>
          </cell>
        </row>
        <row r="294">
          <cell r="G294">
            <v>3925768</v>
          </cell>
          <cell r="I294">
            <v>1119376</v>
          </cell>
          <cell r="K294">
            <v>2805702</v>
          </cell>
          <cell r="M294">
            <v>690</v>
          </cell>
        </row>
        <row r="296">
          <cell r="G296" t="str">
            <v>개소당</v>
          </cell>
          <cell r="H296">
            <v>0</v>
          </cell>
          <cell r="I296" t="str">
            <v xml:space="preserve"> </v>
          </cell>
          <cell r="J296">
            <v>0</v>
          </cell>
          <cell r="K296" t="str">
            <v xml:space="preserve"> </v>
          </cell>
          <cell r="M296" t="str">
            <v xml:space="preserve"> </v>
          </cell>
        </row>
        <row r="297">
          <cell r="G297" t="str">
            <v xml:space="preserve"> </v>
          </cell>
          <cell r="H297">
            <v>0</v>
          </cell>
          <cell r="I297">
            <v>0</v>
          </cell>
          <cell r="J297">
            <v>9263</v>
          </cell>
          <cell r="K297">
            <v>41340.699999999997</v>
          </cell>
          <cell r="L297">
            <v>0</v>
          </cell>
          <cell r="M297">
            <v>0</v>
          </cell>
        </row>
        <row r="298">
          <cell r="G298" t="str">
            <v xml:space="preserve"> </v>
          </cell>
          <cell r="H298">
            <v>0</v>
          </cell>
          <cell r="I298">
            <v>0</v>
          </cell>
          <cell r="J298">
            <v>7410</v>
          </cell>
          <cell r="K298">
            <v>17020.7</v>
          </cell>
          <cell r="L298">
            <v>0</v>
          </cell>
          <cell r="M298">
            <v>0</v>
          </cell>
        </row>
        <row r="299">
          <cell r="G299" t="str">
            <v xml:space="preserve"> </v>
          </cell>
          <cell r="H299">
            <v>0</v>
          </cell>
          <cell r="I299">
            <v>0</v>
          </cell>
          <cell r="J299">
            <v>7780</v>
          </cell>
          <cell r="K299">
            <v>16851.400000000001</v>
          </cell>
          <cell r="L299">
            <v>0</v>
          </cell>
          <cell r="M299">
            <v>0</v>
          </cell>
        </row>
        <row r="300">
          <cell r="H300">
            <v>13500</v>
          </cell>
          <cell r="I300">
            <v>7857</v>
          </cell>
          <cell r="J300">
            <v>40757</v>
          </cell>
          <cell r="K300">
            <v>23720.5</v>
          </cell>
          <cell r="L300">
            <v>815</v>
          </cell>
          <cell r="M300">
            <v>474.3</v>
          </cell>
        </row>
        <row r="301">
          <cell r="G301" t="str">
            <v xml:space="preserve"> </v>
          </cell>
          <cell r="H301">
            <v>9734</v>
          </cell>
          <cell r="I301">
            <v>177645.5</v>
          </cell>
          <cell r="J301">
            <v>34089</v>
          </cell>
          <cell r="K301">
            <v>622124.19999999995</v>
          </cell>
          <cell r="L301">
            <v>0</v>
          </cell>
          <cell r="M301">
            <v>0</v>
          </cell>
        </row>
        <row r="302">
          <cell r="G302" t="str">
            <v xml:space="preserve"> </v>
          </cell>
          <cell r="H302">
            <v>42127</v>
          </cell>
          <cell r="I302">
            <v>100599.2</v>
          </cell>
          <cell r="J302">
            <v>21677</v>
          </cell>
          <cell r="K302">
            <v>51764.6</v>
          </cell>
          <cell r="L302">
            <v>0</v>
          </cell>
          <cell r="M302">
            <v>0</v>
          </cell>
        </row>
        <row r="303">
          <cell r="G303" t="str">
            <v xml:space="preserve"> </v>
          </cell>
          <cell r="H303">
            <v>320</v>
          </cell>
          <cell r="I303">
            <v>34664.300000000003</v>
          </cell>
          <cell r="K303">
            <v>0</v>
          </cell>
          <cell r="M303">
            <v>0</v>
          </cell>
        </row>
        <row r="304">
          <cell r="G304" t="str">
            <v xml:space="preserve"> </v>
          </cell>
          <cell r="H304">
            <v>4</v>
          </cell>
          <cell r="I304">
            <v>420.6</v>
          </cell>
          <cell r="J304">
            <v>656</v>
          </cell>
          <cell r="K304">
            <v>68992.100000000006</v>
          </cell>
          <cell r="L304">
            <v>0</v>
          </cell>
          <cell r="M304">
            <v>0</v>
          </cell>
        </row>
        <row r="305">
          <cell r="G305" t="str">
            <v xml:space="preserve"> </v>
          </cell>
          <cell r="H305">
            <v>100</v>
          </cell>
          <cell r="I305">
            <v>-220.8</v>
          </cell>
          <cell r="K305">
            <v>0</v>
          </cell>
          <cell r="M305">
            <v>0</v>
          </cell>
        </row>
        <row r="306">
          <cell r="G306">
            <v>1163253</v>
          </cell>
          <cell r="I306">
            <v>320965</v>
          </cell>
          <cell r="K306">
            <v>841814</v>
          </cell>
          <cell r="M306">
            <v>474</v>
          </cell>
        </row>
        <row r="308">
          <cell r="G308" t="str">
            <v>개소당</v>
          </cell>
          <cell r="H308">
            <v>0</v>
          </cell>
          <cell r="I308" t="str">
            <v xml:space="preserve"> </v>
          </cell>
          <cell r="J308">
            <v>0</v>
          </cell>
          <cell r="K308" t="str">
            <v xml:space="preserve"> </v>
          </cell>
          <cell r="M308" t="str">
            <v xml:space="preserve"> </v>
          </cell>
        </row>
        <row r="309">
          <cell r="G309" t="str">
            <v xml:space="preserve"> </v>
          </cell>
          <cell r="H309">
            <v>0</v>
          </cell>
          <cell r="I309">
            <v>0</v>
          </cell>
          <cell r="J309">
            <v>9263</v>
          </cell>
          <cell r="K309">
            <v>15534</v>
          </cell>
          <cell r="L309">
            <v>0</v>
          </cell>
          <cell r="M309">
            <v>0</v>
          </cell>
        </row>
        <row r="310">
          <cell r="G310" t="str">
            <v xml:space="preserve"> </v>
          </cell>
          <cell r="H310">
            <v>0</v>
          </cell>
          <cell r="I310">
            <v>0</v>
          </cell>
          <cell r="J310">
            <v>7410</v>
          </cell>
          <cell r="K310">
            <v>5861.3</v>
          </cell>
          <cell r="L310">
            <v>0</v>
          </cell>
          <cell r="M310">
            <v>0</v>
          </cell>
        </row>
        <row r="311">
          <cell r="G311" t="str">
            <v xml:space="preserve"> </v>
          </cell>
          <cell r="H311">
            <v>0</v>
          </cell>
          <cell r="I311">
            <v>0</v>
          </cell>
          <cell r="J311">
            <v>7780</v>
          </cell>
          <cell r="K311">
            <v>6893</v>
          </cell>
          <cell r="L311">
            <v>0</v>
          </cell>
          <cell r="M311">
            <v>0</v>
          </cell>
        </row>
        <row r="312">
          <cell r="H312">
            <v>13500</v>
          </cell>
          <cell r="I312">
            <v>3078</v>
          </cell>
          <cell r="J312">
            <v>40757</v>
          </cell>
          <cell r="K312">
            <v>9292.5</v>
          </cell>
          <cell r="L312">
            <v>815</v>
          </cell>
          <cell r="M312">
            <v>185.8</v>
          </cell>
        </row>
        <row r="313">
          <cell r="G313" t="str">
            <v xml:space="preserve"> </v>
          </cell>
          <cell r="H313">
            <v>3377</v>
          </cell>
          <cell r="I313">
            <v>2566.5</v>
          </cell>
          <cell r="J313">
            <v>10908</v>
          </cell>
          <cell r="K313">
            <v>8290</v>
          </cell>
          <cell r="L313">
            <v>0</v>
          </cell>
          <cell r="M313">
            <v>0</v>
          </cell>
        </row>
        <row r="314">
          <cell r="G314" t="str">
            <v xml:space="preserve"> </v>
          </cell>
          <cell r="H314">
            <v>42127</v>
          </cell>
          <cell r="I314">
            <v>14491.6</v>
          </cell>
          <cell r="J314">
            <v>21677</v>
          </cell>
          <cell r="K314">
            <v>7456.8</v>
          </cell>
          <cell r="L314">
            <v>0</v>
          </cell>
          <cell r="M314">
            <v>0</v>
          </cell>
        </row>
        <row r="315">
          <cell r="G315" t="str">
            <v xml:space="preserve"> </v>
          </cell>
          <cell r="H315">
            <v>26636</v>
          </cell>
          <cell r="I315">
            <v>159816</v>
          </cell>
          <cell r="K315">
            <v>0</v>
          </cell>
          <cell r="M315">
            <v>0</v>
          </cell>
        </row>
        <row r="316">
          <cell r="G316" t="str">
            <v xml:space="preserve"> </v>
          </cell>
          <cell r="H316">
            <v>0</v>
          </cell>
          <cell r="I316">
            <v>0</v>
          </cell>
          <cell r="J316">
            <v>792305</v>
          </cell>
          <cell r="K316">
            <v>285229.8</v>
          </cell>
          <cell r="L316">
            <v>0</v>
          </cell>
          <cell r="M316">
            <v>0</v>
          </cell>
        </row>
        <row r="317">
          <cell r="G317" t="str">
            <v xml:space="preserve"> </v>
          </cell>
          <cell r="H317">
            <v>53796</v>
          </cell>
          <cell r="I317">
            <v>64.5</v>
          </cell>
          <cell r="J317">
            <v>37052</v>
          </cell>
          <cell r="K317">
            <v>44.4</v>
          </cell>
          <cell r="L317">
            <v>0</v>
          </cell>
          <cell r="M317">
            <v>0</v>
          </cell>
        </row>
        <row r="318">
          <cell r="G318">
            <v>518802</v>
          </cell>
          <cell r="I318">
            <v>180016</v>
          </cell>
          <cell r="K318">
            <v>338601</v>
          </cell>
          <cell r="M318">
            <v>185</v>
          </cell>
        </row>
        <row r="320">
          <cell r="G320" t="str">
            <v>개소당</v>
          </cell>
          <cell r="H320">
            <v>0</v>
          </cell>
          <cell r="I320" t="str">
            <v xml:space="preserve"> </v>
          </cell>
          <cell r="J320">
            <v>0</v>
          </cell>
          <cell r="K320" t="str">
            <v xml:space="preserve"> </v>
          </cell>
          <cell r="M320" t="str">
            <v xml:space="preserve"> </v>
          </cell>
        </row>
        <row r="321">
          <cell r="G321" t="str">
            <v xml:space="preserve"> </v>
          </cell>
          <cell r="H321">
            <v>0</v>
          </cell>
          <cell r="I321">
            <v>0</v>
          </cell>
          <cell r="J321">
            <v>9263</v>
          </cell>
          <cell r="K321">
            <v>8735</v>
          </cell>
          <cell r="L321">
            <v>0</v>
          </cell>
          <cell r="M321">
            <v>0</v>
          </cell>
        </row>
        <row r="322">
          <cell r="G322" t="str">
            <v xml:space="preserve"> </v>
          </cell>
          <cell r="H322">
            <v>0</v>
          </cell>
          <cell r="I322">
            <v>0</v>
          </cell>
          <cell r="J322">
            <v>7410</v>
          </cell>
          <cell r="K322">
            <v>3423.4</v>
          </cell>
          <cell r="L322">
            <v>0</v>
          </cell>
          <cell r="M322">
            <v>0</v>
          </cell>
        </row>
        <row r="323">
          <cell r="G323" t="str">
            <v xml:space="preserve"> </v>
          </cell>
          <cell r="H323">
            <v>0</v>
          </cell>
          <cell r="I323">
            <v>0</v>
          </cell>
          <cell r="J323">
            <v>7780</v>
          </cell>
          <cell r="K323">
            <v>3742.1</v>
          </cell>
          <cell r="L323">
            <v>0</v>
          </cell>
          <cell r="M323">
            <v>0</v>
          </cell>
        </row>
        <row r="324">
          <cell r="H324">
            <v>13500</v>
          </cell>
          <cell r="I324">
            <v>3402</v>
          </cell>
          <cell r="J324">
            <v>40757</v>
          </cell>
          <cell r="K324">
            <v>10270.700000000001</v>
          </cell>
          <cell r="L324">
            <v>815</v>
          </cell>
          <cell r="M324">
            <v>205.3</v>
          </cell>
        </row>
        <row r="325">
          <cell r="G325" t="str">
            <v xml:space="preserve"> </v>
          </cell>
          <cell r="H325">
            <v>3377</v>
          </cell>
          <cell r="I325">
            <v>3005.5</v>
          </cell>
          <cell r="J325">
            <v>10908</v>
          </cell>
          <cell r="K325">
            <v>9708.1</v>
          </cell>
          <cell r="L325">
            <v>0</v>
          </cell>
          <cell r="M325">
            <v>0</v>
          </cell>
        </row>
        <row r="326">
          <cell r="G326" t="str">
            <v xml:space="preserve"> </v>
          </cell>
          <cell r="H326">
            <v>42127</v>
          </cell>
          <cell r="I326">
            <v>6445.4</v>
          </cell>
          <cell r="J326">
            <v>21677</v>
          </cell>
          <cell r="K326">
            <v>3316.5</v>
          </cell>
          <cell r="L326">
            <v>0</v>
          </cell>
          <cell r="M326">
            <v>0</v>
          </cell>
        </row>
        <row r="327">
          <cell r="G327" t="str">
            <v xml:space="preserve"> </v>
          </cell>
          <cell r="H327">
            <v>42211</v>
          </cell>
          <cell r="I327">
            <v>118190.8</v>
          </cell>
          <cell r="J327">
            <v>8780</v>
          </cell>
          <cell r="K327">
            <v>24584</v>
          </cell>
          <cell r="L327">
            <v>0</v>
          </cell>
          <cell r="M327">
            <v>0</v>
          </cell>
        </row>
        <row r="328">
          <cell r="G328" t="str">
            <v xml:space="preserve"> </v>
          </cell>
          <cell r="H328">
            <v>31653</v>
          </cell>
          <cell r="I328">
            <v>22790.1</v>
          </cell>
          <cell r="J328">
            <v>9466</v>
          </cell>
          <cell r="K328">
            <v>6815.5</v>
          </cell>
          <cell r="L328">
            <v>0</v>
          </cell>
          <cell r="M328">
            <v>0</v>
          </cell>
        </row>
        <row r="329">
          <cell r="G329" t="str">
            <v xml:space="preserve"> </v>
          </cell>
          <cell r="H329">
            <v>10393</v>
          </cell>
          <cell r="I329">
            <v>19746.7</v>
          </cell>
          <cell r="J329">
            <v>20339</v>
          </cell>
          <cell r="K329">
            <v>38644.1</v>
          </cell>
          <cell r="L329">
            <v>0</v>
          </cell>
          <cell r="M329">
            <v>0</v>
          </cell>
        </row>
        <row r="330">
          <cell r="G330" t="str">
            <v xml:space="preserve"> </v>
          </cell>
          <cell r="H330">
            <v>4857</v>
          </cell>
          <cell r="I330">
            <v>3788.4</v>
          </cell>
          <cell r="J330">
            <v>11173</v>
          </cell>
          <cell r="K330">
            <v>8714.9</v>
          </cell>
          <cell r="L330">
            <v>0</v>
          </cell>
          <cell r="M330">
            <v>0</v>
          </cell>
        </row>
        <row r="331">
          <cell r="G331">
            <v>295527</v>
          </cell>
          <cell r="I331">
            <v>177368</v>
          </cell>
          <cell r="K331">
            <v>117954</v>
          </cell>
          <cell r="M331">
            <v>205</v>
          </cell>
        </row>
        <row r="333">
          <cell r="G333" t="str">
            <v>개소당</v>
          </cell>
          <cell r="H333">
            <v>0</v>
          </cell>
          <cell r="I333" t="str">
            <v xml:space="preserve"> </v>
          </cell>
          <cell r="J333">
            <v>0</v>
          </cell>
          <cell r="K333" t="str">
            <v xml:space="preserve"> </v>
          </cell>
          <cell r="M333" t="str">
            <v xml:space="preserve"> </v>
          </cell>
        </row>
        <row r="334">
          <cell r="G334" t="str">
            <v xml:space="preserve"> </v>
          </cell>
          <cell r="H334">
            <v>0</v>
          </cell>
          <cell r="I334">
            <v>0</v>
          </cell>
          <cell r="J334">
            <v>9263</v>
          </cell>
          <cell r="K334">
            <v>36125.699999999997</v>
          </cell>
          <cell r="L334">
            <v>0</v>
          </cell>
          <cell r="M334">
            <v>0</v>
          </cell>
        </row>
        <row r="335">
          <cell r="G335" t="str">
            <v xml:space="preserve"> </v>
          </cell>
          <cell r="H335">
            <v>0</v>
          </cell>
          <cell r="I335">
            <v>0</v>
          </cell>
          <cell r="J335">
            <v>7410</v>
          </cell>
          <cell r="K335">
            <v>13626.9</v>
          </cell>
          <cell r="L335">
            <v>0</v>
          </cell>
          <cell r="M335">
            <v>0</v>
          </cell>
        </row>
        <row r="336">
          <cell r="G336" t="str">
            <v xml:space="preserve"> </v>
          </cell>
          <cell r="H336">
            <v>0</v>
          </cell>
          <cell r="I336">
            <v>0</v>
          </cell>
          <cell r="J336">
            <v>7780</v>
          </cell>
          <cell r="K336">
            <v>16034.5</v>
          </cell>
          <cell r="L336">
            <v>0</v>
          </cell>
          <cell r="M336">
            <v>0</v>
          </cell>
        </row>
        <row r="337">
          <cell r="H337">
            <v>13500</v>
          </cell>
          <cell r="I337">
            <v>10368</v>
          </cell>
          <cell r="J337">
            <v>40757</v>
          </cell>
          <cell r="K337">
            <v>31301.3</v>
          </cell>
          <cell r="L337">
            <v>815</v>
          </cell>
          <cell r="M337">
            <v>625.9</v>
          </cell>
        </row>
        <row r="338">
          <cell r="G338" t="str">
            <v xml:space="preserve"> </v>
          </cell>
          <cell r="H338">
            <v>9734</v>
          </cell>
          <cell r="I338">
            <v>247340.9</v>
          </cell>
          <cell r="J338">
            <v>34089</v>
          </cell>
          <cell r="K338">
            <v>866201.4</v>
          </cell>
          <cell r="L338">
            <v>0</v>
          </cell>
          <cell r="M338">
            <v>0</v>
          </cell>
        </row>
        <row r="339">
          <cell r="G339" t="str">
            <v xml:space="preserve"> </v>
          </cell>
          <cell r="H339">
            <v>42127</v>
          </cell>
          <cell r="I339">
            <v>132531.5</v>
          </cell>
          <cell r="J339">
            <v>21677</v>
          </cell>
          <cell r="K339">
            <v>68195.8</v>
          </cell>
          <cell r="L339">
            <v>0</v>
          </cell>
          <cell r="M339">
            <v>0</v>
          </cell>
        </row>
        <row r="340">
          <cell r="G340" t="str">
            <v xml:space="preserve"> </v>
          </cell>
          <cell r="H340">
            <v>320</v>
          </cell>
          <cell r="I340">
            <v>44074.5</v>
          </cell>
          <cell r="K340">
            <v>0</v>
          </cell>
          <cell r="M340">
            <v>0</v>
          </cell>
        </row>
        <row r="341">
          <cell r="G341" t="str">
            <v xml:space="preserve"> </v>
          </cell>
          <cell r="H341">
            <v>4</v>
          </cell>
          <cell r="I341">
            <v>534.79999999999995</v>
          </cell>
          <cell r="J341">
            <v>656</v>
          </cell>
          <cell r="K341">
            <v>87721.600000000006</v>
          </cell>
          <cell r="L341">
            <v>0</v>
          </cell>
          <cell r="M341">
            <v>0</v>
          </cell>
        </row>
        <row r="342">
          <cell r="G342" t="str">
            <v xml:space="preserve"> </v>
          </cell>
          <cell r="H342">
            <v>335065</v>
          </cell>
          <cell r="I342">
            <v>335065</v>
          </cell>
          <cell r="J342">
            <v>377947</v>
          </cell>
          <cell r="K342">
            <v>377947</v>
          </cell>
          <cell r="L342">
            <v>8840</v>
          </cell>
          <cell r="M342">
            <v>8840</v>
          </cell>
        </row>
        <row r="343">
          <cell r="G343" t="str">
            <v xml:space="preserve"> </v>
          </cell>
          <cell r="H343">
            <v>100</v>
          </cell>
          <cell r="I343">
            <v>-280.7</v>
          </cell>
          <cell r="K343">
            <v>0</v>
          </cell>
          <cell r="M343">
            <v>0</v>
          </cell>
        </row>
        <row r="344">
          <cell r="G344">
            <v>2276253</v>
          </cell>
          <cell r="I344">
            <v>769634</v>
          </cell>
          <cell r="K344">
            <v>1497154</v>
          </cell>
          <cell r="M344">
            <v>9465</v>
          </cell>
        </row>
        <row r="346">
          <cell r="G346" t="str">
            <v>개소당</v>
          </cell>
          <cell r="H346">
            <v>0</v>
          </cell>
          <cell r="I346" t="str">
            <v xml:space="preserve"> </v>
          </cell>
          <cell r="J346">
            <v>0</v>
          </cell>
          <cell r="K346" t="str">
            <v xml:space="preserve"> </v>
          </cell>
          <cell r="M346" t="str">
            <v xml:space="preserve"> </v>
          </cell>
        </row>
        <row r="347">
          <cell r="G347" t="str">
            <v xml:space="preserve"> </v>
          </cell>
          <cell r="H347">
            <v>0</v>
          </cell>
          <cell r="I347">
            <v>0</v>
          </cell>
          <cell r="J347">
            <v>9263</v>
          </cell>
          <cell r="K347">
            <v>31679.4</v>
          </cell>
          <cell r="L347">
            <v>0</v>
          </cell>
          <cell r="M347">
            <v>0</v>
          </cell>
        </row>
        <row r="348">
          <cell r="G348" t="str">
            <v xml:space="preserve"> </v>
          </cell>
          <cell r="H348">
            <v>0</v>
          </cell>
          <cell r="I348">
            <v>0</v>
          </cell>
          <cell r="J348">
            <v>7410</v>
          </cell>
          <cell r="K348">
            <v>11907.8</v>
          </cell>
          <cell r="L348">
            <v>0</v>
          </cell>
          <cell r="M348">
            <v>0</v>
          </cell>
        </row>
        <row r="349">
          <cell r="G349" t="str">
            <v xml:space="preserve"> </v>
          </cell>
          <cell r="H349">
            <v>0</v>
          </cell>
          <cell r="I349">
            <v>0</v>
          </cell>
          <cell r="J349">
            <v>7780</v>
          </cell>
          <cell r="K349">
            <v>14105.1</v>
          </cell>
          <cell r="L349">
            <v>0</v>
          </cell>
          <cell r="M349">
            <v>0</v>
          </cell>
        </row>
        <row r="350">
          <cell r="H350">
            <v>13500</v>
          </cell>
          <cell r="I350">
            <v>5670</v>
          </cell>
          <cell r="J350">
            <v>40757</v>
          </cell>
          <cell r="K350">
            <v>17117.900000000001</v>
          </cell>
          <cell r="L350">
            <v>815</v>
          </cell>
          <cell r="M350">
            <v>342.3</v>
          </cell>
        </row>
        <row r="351">
          <cell r="G351" t="str">
            <v xml:space="preserve"> </v>
          </cell>
          <cell r="H351">
            <v>9734</v>
          </cell>
          <cell r="I351">
            <v>207528.8</v>
          </cell>
          <cell r="J351">
            <v>34089</v>
          </cell>
          <cell r="K351">
            <v>726777.4</v>
          </cell>
          <cell r="L351">
            <v>0</v>
          </cell>
          <cell r="M351">
            <v>0</v>
          </cell>
        </row>
        <row r="352">
          <cell r="G352" t="str">
            <v xml:space="preserve"> </v>
          </cell>
          <cell r="H352">
            <v>42127</v>
          </cell>
          <cell r="I352">
            <v>111383.7</v>
          </cell>
          <cell r="J352">
            <v>21677</v>
          </cell>
          <cell r="K352">
            <v>57313.9</v>
          </cell>
          <cell r="L352">
            <v>0</v>
          </cell>
          <cell r="M352">
            <v>0</v>
          </cell>
        </row>
        <row r="353">
          <cell r="G353" t="str">
            <v xml:space="preserve"> </v>
          </cell>
          <cell r="H353">
            <v>320</v>
          </cell>
          <cell r="I353">
            <v>37166.400000000001</v>
          </cell>
          <cell r="K353">
            <v>0</v>
          </cell>
          <cell r="M353">
            <v>0</v>
          </cell>
        </row>
        <row r="354">
          <cell r="G354" t="str">
            <v xml:space="preserve"> </v>
          </cell>
          <cell r="H354">
            <v>4</v>
          </cell>
          <cell r="I354">
            <v>451</v>
          </cell>
          <cell r="J354">
            <v>656</v>
          </cell>
          <cell r="K354">
            <v>73972.5</v>
          </cell>
          <cell r="L354">
            <v>0</v>
          </cell>
          <cell r="M354">
            <v>0</v>
          </cell>
        </row>
        <row r="355">
          <cell r="G355" t="str">
            <v xml:space="preserve"> </v>
          </cell>
          <cell r="H355">
            <v>328252</v>
          </cell>
          <cell r="I355">
            <v>328252</v>
          </cell>
          <cell r="J355">
            <v>372443</v>
          </cell>
          <cell r="K355">
            <v>372443</v>
          </cell>
          <cell r="L355">
            <v>8668</v>
          </cell>
          <cell r="M355">
            <v>8668</v>
          </cell>
        </row>
        <row r="356">
          <cell r="G356" t="str">
            <v xml:space="preserve"> </v>
          </cell>
          <cell r="H356">
            <v>100</v>
          </cell>
          <cell r="I356">
            <v>-236.7</v>
          </cell>
          <cell r="K356">
            <v>0</v>
          </cell>
          <cell r="M356">
            <v>0</v>
          </cell>
        </row>
        <row r="357">
          <cell r="G357">
            <v>2004542</v>
          </cell>
          <cell r="I357">
            <v>690215</v>
          </cell>
          <cell r="K357">
            <v>1305317</v>
          </cell>
          <cell r="M357">
            <v>9010</v>
          </cell>
        </row>
        <row r="359">
          <cell r="G359" t="str">
            <v>개소당</v>
          </cell>
          <cell r="H359">
            <v>0</v>
          </cell>
          <cell r="I359" t="str">
            <v xml:space="preserve"> </v>
          </cell>
          <cell r="J359">
            <v>0</v>
          </cell>
          <cell r="K359" t="str">
            <v xml:space="preserve"> </v>
          </cell>
          <cell r="M359" t="str">
            <v xml:space="preserve"> </v>
          </cell>
        </row>
        <row r="360">
          <cell r="G360" t="str">
            <v xml:space="preserve"> </v>
          </cell>
          <cell r="H360">
            <v>0</v>
          </cell>
          <cell r="I360">
            <v>0</v>
          </cell>
          <cell r="J360">
            <v>9263</v>
          </cell>
          <cell r="K360">
            <v>43906.6</v>
          </cell>
          <cell r="L360">
            <v>0</v>
          </cell>
          <cell r="M360">
            <v>0</v>
          </cell>
        </row>
        <row r="361">
          <cell r="G361" t="str">
            <v xml:space="preserve"> </v>
          </cell>
          <cell r="H361">
            <v>0</v>
          </cell>
          <cell r="I361">
            <v>0</v>
          </cell>
          <cell r="J361">
            <v>7410</v>
          </cell>
          <cell r="K361">
            <v>16635.400000000001</v>
          </cell>
          <cell r="L361">
            <v>0</v>
          </cell>
          <cell r="M361">
            <v>0</v>
          </cell>
        </row>
        <row r="362">
          <cell r="G362" t="str">
            <v xml:space="preserve"> </v>
          </cell>
          <cell r="H362">
            <v>0</v>
          </cell>
          <cell r="I362">
            <v>0</v>
          </cell>
          <cell r="J362">
            <v>7780</v>
          </cell>
          <cell r="K362">
            <v>19411.099999999999</v>
          </cell>
          <cell r="L362">
            <v>0</v>
          </cell>
          <cell r="M362">
            <v>0</v>
          </cell>
        </row>
        <row r="363">
          <cell r="H363">
            <v>13500</v>
          </cell>
          <cell r="I363">
            <v>7897.5</v>
          </cell>
          <cell r="J363">
            <v>40757</v>
          </cell>
          <cell r="K363">
            <v>23842.799999999999</v>
          </cell>
          <cell r="L363">
            <v>815</v>
          </cell>
          <cell r="M363">
            <v>476.7</v>
          </cell>
        </row>
        <row r="364">
          <cell r="G364" t="str">
            <v xml:space="preserve"> </v>
          </cell>
          <cell r="H364">
            <v>9734</v>
          </cell>
          <cell r="I364">
            <v>372812.2</v>
          </cell>
          <cell r="J364">
            <v>34089</v>
          </cell>
          <cell r="K364">
            <v>1305608.7</v>
          </cell>
          <cell r="L364">
            <v>0</v>
          </cell>
          <cell r="M364">
            <v>0</v>
          </cell>
        </row>
        <row r="365">
          <cell r="G365" t="str">
            <v xml:space="preserve"> </v>
          </cell>
          <cell r="H365">
            <v>42127</v>
          </cell>
          <cell r="I365">
            <v>181314.6</v>
          </cell>
          <cell r="J365">
            <v>21677</v>
          </cell>
          <cell r="K365">
            <v>93297.8</v>
          </cell>
          <cell r="L365">
            <v>0</v>
          </cell>
          <cell r="M365">
            <v>0</v>
          </cell>
        </row>
        <row r="366">
          <cell r="G366" t="str">
            <v xml:space="preserve"> </v>
          </cell>
          <cell r="H366">
            <v>320</v>
          </cell>
          <cell r="I366">
            <v>62699.8</v>
          </cell>
          <cell r="K366">
            <v>0</v>
          </cell>
          <cell r="M366">
            <v>0</v>
          </cell>
        </row>
        <row r="367">
          <cell r="G367" t="str">
            <v xml:space="preserve"> </v>
          </cell>
          <cell r="H367">
            <v>4</v>
          </cell>
          <cell r="I367">
            <v>760.9</v>
          </cell>
          <cell r="J367">
            <v>656</v>
          </cell>
          <cell r="K367">
            <v>124791.5</v>
          </cell>
          <cell r="L367">
            <v>0</v>
          </cell>
          <cell r="M367">
            <v>0</v>
          </cell>
        </row>
        <row r="368">
          <cell r="G368" t="str">
            <v xml:space="preserve"> </v>
          </cell>
          <cell r="H368">
            <v>346575</v>
          </cell>
          <cell r="I368">
            <v>346575</v>
          </cell>
          <cell r="J368">
            <v>386472</v>
          </cell>
          <cell r="K368">
            <v>386472</v>
          </cell>
          <cell r="L368">
            <v>9098</v>
          </cell>
          <cell r="M368">
            <v>9098</v>
          </cell>
        </row>
        <row r="369">
          <cell r="G369" t="str">
            <v xml:space="preserve"> </v>
          </cell>
          <cell r="H369">
            <v>100</v>
          </cell>
          <cell r="I369">
            <v>-399.4</v>
          </cell>
          <cell r="K369">
            <v>0</v>
          </cell>
          <cell r="M369">
            <v>0</v>
          </cell>
        </row>
        <row r="370">
          <cell r="G370">
            <v>2995199</v>
          </cell>
          <cell r="I370">
            <v>971660</v>
          </cell>
          <cell r="K370">
            <v>2013965</v>
          </cell>
          <cell r="M370">
            <v>9574</v>
          </cell>
        </row>
        <row r="372">
          <cell r="G372" t="str">
            <v>개소당</v>
          </cell>
          <cell r="H372">
            <v>0</v>
          </cell>
          <cell r="I372" t="str">
            <v xml:space="preserve"> </v>
          </cell>
          <cell r="J372">
            <v>0</v>
          </cell>
          <cell r="K372" t="str">
            <v xml:space="preserve"> </v>
          </cell>
          <cell r="M372" t="str">
            <v xml:space="preserve"> </v>
          </cell>
        </row>
        <row r="373">
          <cell r="G373" t="str">
            <v xml:space="preserve"> </v>
          </cell>
          <cell r="H373">
            <v>0</v>
          </cell>
          <cell r="I373">
            <v>0</v>
          </cell>
          <cell r="J373">
            <v>9263</v>
          </cell>
          <cell r="K373">
            <v>12643.9</v>
          </cell>
          <cell r="L373">
            <v>0</v>
          </cell>
          <cell r="M373">
            <v>0</v>
          </cell>
        </row>
        <row r="374">
          <cell r="G374" t="str">
            <v xml:space="preserve"> </v>
          </cell>
          <cell r="H374">
            <v>0</v>
          </cell>
          <cell r="I374">
            <v>0</v>
          </cell>
          <cell r="J374">
            <v>7410</v>
          </cell>
          <cell r="K374">
            <v>6580</v>
          </cell>
          <cell r="L374">
            <v>0</v>
          </cell>
          <cell r="M374">
            <v>0</v>
          </cell>
        </row>
        <row r="375">
          <cell r="G375" t="str">
            <v xml:space="preserve"> </v>
          </cell>
          <cell r="H375">
            <v>0</v>
          </cell>
          <cell r="I375">
            <v>0</v>
          </cell>
          <cell r="J375">
            <v>7780</v>
          </cell>
          <cell r="K375">
            <v>3711</v>
          </cell>
          <cell r="L375">
            <v>0</v>
          </cell>
          <cell r="M375">
            <v>0</v>
          </cell>
        </row>
        <row r="376">
          <cell r="H376">
            <v>13500</v>
          </cell>
          <cell r="I376">
            <v>3739.5</v>
          </cell>
          <cell r="J376">
            <v>40757</v>
          </cell>
          <cell r="K376">
            <v>11289.6</v>
          </cell>
          <cell r="L376">
            <v>815</v>
          </cell>
          <cell r="M376">
            <v>225.7</v>
          </cell>
        </row>
        <row r="377">
          <cell r="G377" t="str">
            <v xml:space="preserve"> </v>
          </cell>
          <cell r="H377">
            <v>9734</v>
          </cell>
          <cell r="I377">
            <v>292506.7</v>
          </cell>
          <cell r="J377">
            <v>34089</v>
          </cell>
          <cell r="K377">
            <v>1024374.4</v>
          </cell>
          <cell r="L377">
            <v>0</v>
          </cell>
          <cell r="M377">
            <v>0</v>
          </cell>
        </row>
        <row r="378">
          <cell r="G378" t="str">
            <v xml:space="preserve"> </v>
          </cell>
          <cell r="H378">
            <v>42127</v>
          </cell>
          <cell r="I378">
            <v>139187.6</v>
          </cell>
          <cell r="J378">
            <v>21677</v>
          </cell>
          <cell r="K378">
            <v>71620.800000000003</v>
          </cell>
          <cell r="L378">
            <v>0</v>
          </cell>
          <cell r="M378">
            <v>0</v>
          </cell>
        </row>
        <row r="379">
          <cell r="G379" t="str">
            <v xml:space="preserve"> </v>
          </cell>
          <cell r="H379">
            <v>320</v>
          </cell>
          <cell r="I379">
            <v>44732.4</v>
          </cell>
          <cell r="K379">
            <v>0</v>
          </cell>
          <cell r="M379">
            <v>0</v>
          </cell>
        </row>
        <row r="380">
          <cell r="G380" t="str">
            <v xml:space="preserve"> </v>
          </cell>
          <cell r="H380">
            <v>4</v>
          </cell>
          <cell r="I380">
            <v>542.79999999999995</v>
          </cell>
          <cell r="J380">
            <v>656</v>
          </cell>
          <cell r="K380">
            <v>89031</v>
          </cell>
          <cell r="L380">
            <v>0</v>
          </cell>
          <cell r="M380">
            <v>0</v>
          </cell>
        </row>
        <row r="381">
          <cell r="G381" t="str">
            <v xml:space="preserve"> </v>
          </cell>
          <cell r="H381">
            <v>100</v>
          </cell>
          <cell r="I381">
            <v>-284.89999999999998</v>
          </cell>
          <cell r="K381">
            <v>0</v>
          </cell>
          <cell r="M381">
            <v>0</v>
          </cell>
        </row>
        <row r="382">
          <cell r="G382">
            <v>1699899</v>
          </cell>
          <cell r="I382">
            <v>480424</v>
          </cell>
          <cell r="K382">
            <v>1219250</v>
          </cell>
          <cell r="M382">
            <v>225</v>
          </cell>
        </row>
        <row r="384">
          <cell r="G384" t="str">
            <v>개소당</v>
          </cell>
          <cell r="H384">
            <v>0</v>
          </cell>
          <cell r="I384" t="str">
            <v xml:space="preserve"> </v>
          </cell>
          <cell r="J384">
            <v>0</v>
          </cell>
          <cell r="K384" t="str">
            <v xml:space="preserve"> </v>
          </cell>
          <cell r="M384" t="str">
            <v xml:space="preserve"> </v>
          </cell>
        </row>
        <row r="385">
          <cell r="G385" t="str">
            <v xml:space="preserve"> </v>
          </cell>
          <cell r="H385">
            <v>0</v>
          </cell>
          <cell r="I385">
            <v>0</v>
          </cell>
          <cell r="J385">
            <v>9263</v>
          </cell>
          <cell r="K385">
            <v>14589.2</v>
          </cell>
          <cell r="L385">
            <v>0</v>
          </cell>
          <cell r="M385">
            <v>0</v>
          </cell>
        </row>
        <row r="386">
          <cell r="G386" t="str">
            <v xml:space="preserve"> </v>
          </cell>
          <cell r="H386">
            <v>0</v>
          </cell>
          <cell r="I386">
            <v>0</v>
          </cell>
          <cell r="J386">
            <v>7410</v>
          </cell>
          <cell r="K386">
            <v>7647.1</v>
          </cell>
          <cell r="L386">
            <v>0</v>
          </cell>
          <cell r="M386">
            <v>0</v>
          </cell>
        </row>
        <row r="387">
          <cell r="G387" t="str">
            <v xml:space="preserve"> </v>
          </cell>
          <cell r="H387">
            <v>0</v>
          </cell>
          <cell r="I387">
            <v>0</v>
          </cell>
          <cell r="J387">
            <v>7780</v>
          </cell>
          <cell r="K387">
            <v>4224.5</v>
          </cell>
          <cell r="L387">
            <v>0</v>
          </cell>
          <cell r="M387">
            <v>0</v>
          </cell>
        </row>
        <row r="388">
          <cell r="H388">
            <v>13500</v>
          </cell>
          <cell r="I388">
            <v>6966</v>
          </cell>
          <cell r="J388">
            <v>40757</v>
          </cell>
          <cell r="K388">
            <v>21030.6</v>
          </cell>
          <cell r="L388">
            <v>815</v>
          </cell>
          <cell r="M388">
            <v>420.5</v>
          </cell>
        </row>
        <row r="389">
          <cell r="G389" t="str">
            <v xml:space="preserve"> </v>
          </cell>
          <cell r="H389">
            <v>9734</v>
          </cell>
          <cell r="I389">
            <v>404253</v>
          </cell>
          <cell r="J389">
            <v>34089</v>
          </cell>
          <cell r="K389">
            <v>1415716.1</v>
          </cell>
          <cell r="L389">
            <v>0</v>
          </cell>
          <cell r="M389">
            <v>0</v>
          </cell>
        </row>
        <row r="390">
          <cell r="G390" t="str">
            <v xml:space="preserve"> </v>
          </cell>
          <cell r="H390">
            <v>42127</v>
          </cell>
          <cell r="I390">
            <v>189402.9</v>
          </cell>
          <cell r="J390">
            <v>21677</v>
          </cell>
          <cell r="K390">
            <v>97459.7</v>
          </cell>
          <cell r="L390">
            <v>0</v>
          </cell>
          <cell r="M390">
            <v>0</v>
          </cell>
        </row>
        <row r="391">
          <cell r="G391" t="str">
            <v xml:space="preserve"> </v>
          </cell>
          <cell r="H391">
            <v>320</v>
          </cell>
          <cell r="I391">
            <v>60802.2</v>
          </cell>
          <cell r="K391">
            <v>0</v>
          </cell>
          <cell r="M391">
            <v>0</v>
          </cell>
        </row>
        <row r="392">
          <cell r="G392" t="str">
            <v xml:space="preserve"> </v>
          </cell>
          <cell r="H392">
            <v>4</v>
          </cell>
          <cell r="I392">
            <v>737.8</v>
          </cell>
          <cell r="J392">
            <v>656</v>
          </cell>
          <cell r="K392">
            <v>121014.2</v>
          </cell>
          <cell r="L392">
            <v>0</v>
          </cell>
          <cell r="M392">
            <v>0</v>
          </cell>
        </row>
        <row r="393">
          <cell r="G393" t="str">
            <v xml:space="preserve"> </v>
          </cell>
          <cell r="H393">
            <v>100</v>
          </cell>
          <cell r="I393">
            <v>-387.3</v>
          </cell>
          <cell r="K393">
            <v>0</v>
          </cell>
          <cell r="M393">
            <v>0</v>
          </cell>
        </row>
        <row r="394">
          <cell r="G394">
            <v>2343875</v>
          </cell>
          <cell r="I394">
            <v>661774</v>
          </cell>
          <cell r="K394">
            <v>1681681</v>
          </cell>
          <cell r="M394">
            <v>420</v>
          </cell>
        </row>
        <row r="396">
          <cell r="G396" t="str">
            <v>개소당</v>
          </cell>
          <cell r="H396">
            <v>0</v>
          </cell>
          <cell r="I396" t="str">
            <v xml:space="preserve"> </v>
          </cell>
          <cell r="J396">
            <v>0</v>
          </cell>
          <cell r="K396" t="str">
            <v xml:space="preserve"> </v>
          </cell>
          <cell r="M396" t="str">
            <v xml:space="preserve"> </v>
          </cell>
        </row>
        <row r="397">
          <cell r="G397" t="str">
            <v xml:space="preserve"> </v>
          </cell>
          <cell r="H397">
            <v>0</v>
          </cell>
          <cell r="I397">
            <v>0</v>
          </cell>
          <cell r="J397">
            <v>9263</v>
          </cell>
          <cell r="K397">
            <v>50900.1</v>
          </cell>
          <cell r="L397">
            <v>0</v>
          </cell>
          <cell r="M397">
            <v>0</v>
          </cell>
        </row>
        <row r="398">
          <cell r="G398" t="str">
            <v xml:space="preserve"> </v>
          </cell>
          <cell r="H398">
            <v>0</v>
          </cell>
          <cell r="I398">
            <v>0</v>
          </cell>
          <cell r="J398">
            <v>7410</v>
          </cell>
          <cell r="K398">
            <v>27387.3</v>
          </cell>
          <cell r="L398">
            <v>0</v>
          </cell>
          <cell r="M398">
            <v>0</v>
          </cell>
        </row>
        <row r="399">
          <cell r="G399" t="str">
            <v xml:space="preserve"> </v>
          </cell>
          <cell r="H399">
            <v>0</v>
          </cell>
          <cell r="I399">
            <v>0</v>
          </cell>
          <cell r="J399">
            <v>7780</v>
          </cell>
          <cell r="K399">
            <v>13996.2</v>
          </cell>
          <cell r="L399">
            <v>0</v>
          </cell>
          <cell r="M399">
            <v>0</v>
          </cell>
        </row>
        <row r="400">
          <cell r="H400">
            <v>13500</v>
          </cell>
          <cell r="I400">
            <v>25110</v>
          </cell>
          <cell r="J400">
            <v>40757</v>
          </cell>
          <cell r="K400">
            <v>75808</v>
          </cell>
          <cell r="L400">
            <v>815</v>
          </cell>
          <cell r="M400">
            <v>1515.9</v>
          </cell>
        </row>
        <row r="401">
          <cell r="G401" t="str">
            <v xml:space="preserve"> </v>
          </cell>
          <cell r="H401">
            <v>9734</v>
          </cell>
          <cell r="I401">
            <v>819992.1</v>
          </cell>
          <cell r="J401">
            <v>34089</v>
          </cell>
          <cell r="K401">
            <v>2871657.3</v>
          </cell>
          <cell r="L401">
            <v>0</v>
          </cell>
          <cell r="M401">
            <v>0</v>
          </cell>
        </row>
        <row r="402">
          <cell r="G402" t="str">
            <v xml:space="preserve"> </v>
          </cell>
          <cell r="H402">
            <v>42127</v>
          </cell>
          <cell r="I402">
            <v>402565.6</v>
          </cell>
          <cell r="J402">
            <v>21677</v>
          </cell>
          <cell r="K402">
            <v>207145.4</v>
          </cell>
          <cell r="L402">
            <v>0</v>
          </cell>
          <cell r="M402">
            <v>0</v>
          </cell>
        </row>
        <row r="403">
          <cell r="G403" t="str">
            <v xml:space="preserve"> </v>
          </cell>
          <cell r="H403">
            <v>320</v>
          </cell>
          <cell r="I403">
            <v>123129.2</v>
          </cell>
          <cell r="K403">
            <v>0</v>
          </cell>
          <cell r="M403">
            <v>0</v>
          </cell>
        </row>
        <row r="404">
          <cell r="G404" t="str">
            <v xml:space="preserve"> </v>
          </cell>
          <cell r="H404">
            <v>4</v>
          </cell>
          <cell r="I404">
            <v>1494.2</v>
          </cell>
          <cell r="J404">
            <v>656</v>
          </cell>
          <cell r="K404">
            <v>245063.2</v>
          </cell>
          <cell r="L404">
            <v>0</v>
          </cell>
          <cell r="M404">
            <v>0</v>
          </cell>
        </row>
        <row r="405">
          <cell r="G405" t="str">
            <v xml:space="preserve"> </v>
          </cell>
          <cell r="H405">
            <v>100</v>
          </cell>
          <cell r="I405">
            <v>-784.5</v>
          </cell>
          <cell r="K405">
            <v>0</v>
          </cell>
          <cell r="M405">
            <v>0</v>
          </cell>
        </row>
        <row r="406">
          <cell r="G406">
            <v>4864978</v>
          </cell>
          <cell r="I406">
            <v>1371506</v>
          </cell>
          <cell r="K406">
            <v>3491957</v>
          </cell>
          <cell r="M406">
            <v>1515</v>
          </cell>
        </row>
        <row r="408">
          <cell r="G408" t="str">
            <v>개소당</v>
          </cell>
          <cell r="H408">
            <v>0</v>
          </cell>
          <cell r="I408" t="str">
            <v xml:space="preserve"> </v>
          </cell>
          <cell r="J408">
            <v>0</v>
          </cell>
          <cell r="K408" t="str">
            <v xml:space="preserve"> </v>
          </cell>
          <cell r="M408" t="str">
            <v xml:space="preserve"> </v>
          </cell>
        </row>
        <row r="409">
          <cell r="G409" t="str">
            <v xml:space="preserve"> </v>
          </cell>
          <cell r="H409">
            <v>0</v>
          </cell>
          <cell r="I409">
            <v>0</v>
          </cell>
          <cell r="J409">
            <v>9263</v>
          </cell>
          <cell r="K409">
            <v>49927.5</v>
          </cell>
          <cell r="L409">
            <v>0</v>
          </cell>
          <cell r="M409">
            <v>0</v>
          </cell>
        </row>
        <row r="410">
          <cell r="G410" t="str">
            <v xml:space="preserve"> </v>
          </cell>
          <cell r="H410">
            <v>0</v>
          </cell>
          <cell r="I410">
            <v>0</v>
          </cell>
          <cell r="J410">
            <v>7410</v>
          </cell>
          <cell r="K410">
            <v>26853.8</v>
          </cell>
          <cell r="L410">
            <v>0</v>
          </cell>
          <cell r="M410">
            <v>0</v>
          </cell>
        </row>
        <row r="411">
          <cell r="G411" t="str">
            <v xml:space="preserve"> </v>
          </cell>
          <cell r="H411">
            <v>0</v>
          </cell>
          <cell r="I411">
            <v>0</v>
          </cell>
          <cell r="J411">
            <v>7780</v>
          </cell>
          <cell r="K411">
            <v>13739.4</v>
          </cell>
          <cell r="L411">
            <v>0</v>
          </cell>
          <cell r="M411">
            <v>0</v>
          </cell>
        </row>
        <row r="412">
          <cell r="H412">
            <v>13500</v>
          </cell>
          <cell r="I412">
            <v>25110</v>
          </cell>
          <cell r="J412">
            <v>40757</v>
          </cell>
          <cell r="K412">
            <v>75808</v>
          </cell>
          <cell r="L412">
            <v>815</v>
          </cell>
          <cell r="M412">
            <v>1515.9</v>
          </cell>
        </row>
        <row r="413">
          <cell r="G413" t="str">
            <v xml:space="preserve"> </v>
          </cell>
          <cell r="H413">
            <v>9734</v>
          </cell>
          <cell r="I413">
            <v>718271.8</v>
          </cell>
          <cell r="J413">
            <v>34089</v>
          </cell>
          <cell r="K413">
            <v>2515427.2999999998</v>
          </cell>
          <cell r="L413">
            <v>0</v>
          </cell>
          <cell r="M413">
            <v>0</v>
          </cell>
        </row>
        <row r="414">
          <cell r="G414" t="str">
            <v xml:space="preserve"> </v>
          </cell>
          <cell r="H414">
            <v>42127</v>
          </cell>
          <cell r="I414">
            <v>348558.7</v>
          </cell>
          <cell r="J414">
            <v>21677</v>
          </cell>
          <cell r="K414">
            <v>179355.4</v>
          </cell>
          <cell r="L414">
            <v>0</v>
          </cell>
          <cell r="M414">
            <v>0</v>
          </cell>
        </row>
        <row r="415">
          <cell r="G415" t="str">
            <v xml:space="preserve"> </v>
          </cell>
          <cell r="H415">
            <v>320</v>
          </cell>
          <cell r="I415">
            <v>115111</v>
          </cell>
          <cell r="K415">
            <v>0</v>
          </cell>
          <cell r="M415">
            <v>0</v>
          </cell>
        </row>
        <row r="416">
          <cell r="G416" t="str">
            <v xml:space="preserve"> </v>
          </cell>
          <cell r="H416">
            <v>4</v>
          </cell>
          <cell r="I416">
            <v>1396.9</v>
          </cell>
          <cell r="J416">
            <v>656</v>
          </cell>
          <cell r="K416">
            <v>229104.7</v>
          </cell>
          <cell r="L416">
            <v>0</v>
          </cell>
          <cell r="M416">
            <v>0</v>
          </cell>
        </row>
        <row r="417">
          <cell r="G417" t="str">
            <v xml:space="preserve"> </v>
          </cell>
          <cell r="H417">
            <v>100</v>
          </cell>
          <cell r="I417">
            <v>-733.4</v>
          </cell>
          <cell r="K417">
            <v>0</v>
          </cell>
          <cell r="M417">
            <v>0</v>
          </cell>
        </row>
        <row r="418">
          <cell r="G418">
            <v>4299446</v>
          </cell>
          <cell r="I418">
            <v>1207715</v>
          </cell>
          <cell r="K418">
            <v>3090216</v>
          </cell>
          <cell r="M418">
            <v>1515</v>
          </cell>
        </row>
        <row r="420">
          <cell r="G420" t="str">
            <v>m당</v>
          </cell>
          <cell r="H420">
            <v>0</v>
          </cell>
          <cell r="I420" t="str">
            <v xml:space="preserve"> </v>
          </cell>
          <cell r="J420">
            <v>0</v>
          </cell>
          <cell r="K420" t="str">
            <v xml:space="preserve"> </v>
          </cell>
          <cell r="M420" t="str">
            <v xml:space="preserve"> </v>
          </cell>
        </row>
        <row r="421">
          <cell r="G421" t="str">
            <v xml:space="preserve"> </v>
          </cell>
          <cell r="H421">
            <v>0</v>
          </cell>
          <cell r="I421">
            <v>0</v>
          </cell>
          <cell r="J421">
            <v>9263</v>
          </cell>
          <cell r="K421">
            <v>11458.3</v>
          </cell>
          <cell r="L421">
            <v>0</v>
          </cell>
          <cell r="M421">
            <v>0</v>
          </cell>
        </row>
        <row r="422">
          <cell r="G422" t="str">
            <v xml:space="preserve"> </v>
          </cell>
          <cell r="H422">
            <v>0</v>
          </cell>
          <cell r="I422">
            <v>0</v>
          </cell>
          <cell r="J422">
            <v>7410</v>
          </cell>
          <cell r="K422">
            <v>3075.1</v>
          </cell>
          <cell r="L422">
            <v>0</v>
          </cell>
          <cell r="M422">
            <v>0</v>
          </cell>
        </row>
        <row r="423">
          <cell r="G423" t="str">
            <v xml:space="preserve"> </v>
          </cell>
          <cell r="H423">
            <v>0</v>
          </cell>
          <cell r="I423">
            <v>0</v>
          </cell>
          <cell r="J423">
            <v>7780</v>
          </cell>
          <cell r="K423">
            <v>6395.1</v>
          </cell>
          <cell r="L423">
            <v>0</v>
          </cell>
          <cell r="M423">
            <v>0</v>
          </cell>
        </row>
        <row r="424">
          <cell r="G424" t="str">
            <v xml:space="preserve"> </v>
          </cell>
          <cell r="H424">
            <v>3377</v>
          </cell>
          <cell r="I424">
            <v>12494.9</v>
          </cell>
          <cell r="J424">
            <v>10908</v>
          </cell>
          <cell r="K424">
            <v>40359.599999999999</v>
          </cell>
          <cell r="L424">
            <v>0</v>
          </cell>
          <cell r="M424">
            <v>0</v>
          </cell>
        </row>
        <row r="425">
          <cell r="G425" t="str">
            <v xml:space="preserve"> </v>
          </cell>
          <cell r="H425">
            <v>27989</v>
          </cell>
          <cell r="I425">
            <v>1763.3</v>
          </cell>
          <cell r="J425">
            <v>133348</v>
          </cell>
          <cell r="K425">
            <v>8400.9</v>
          </cell>
          <cell r="L425">
            <v>0</v>
          </cell>
          <cell r="M425">
            <v>0</v>
          </cell>
        </row>
        <row r="426">
          <cell r="G426" t="str">
            <v xml:space="preserve"> </v>
          </cell>
          <cell r="H426">
            <v>42127</v>
          </cell>
          <cell r="I426">
            <v>17356.3</v>
          </cell>
          <cell r="J426">
            <v>21677</v>
          </cell>
          <cell r="K426">
            <v>8930.9</v>
          </cell>
          <cell r="L426">
            <v>0</v>
          </cell>
          <cell r="M426">
            <v>0</v>
          </cell>
        </row>
        <row r="427">
          <cell r="G427" t="str">
            <v xml:space="preserve"> </v>
          </cell>
          <cell r="H427">
            <v>320</v>
          </cell>
          <cell r="I427">
            <v>7149.4</v>
          </cell>
          <cell r="K427">
            <v>0</v>
          </cell>
          <cell r="M427">
            <v>0</v>
          </cell>
        </row>
        <row r="428">
          <cell r="G428" t="str">
            <v xml:space="preserve"> </v>
          </cell>
          <cell r="H428">
            <v>4</v>
          </cell>
          <cell r="I428">
            <v>86.7</v>
          </cell>
          <cell r="J428">
            <v>656</v>
          </cell>
          <cell r="K428">
            <v>14229.2</v>
          </cell>
          <cell r="L428">
            <v>0</v>
          </cell>
          <cell r="M428">
            <v>0</v>
          </cell>
        </row>
        <row r="429">
          <cell r="G429" t="str">
            <v xml:space="preserve"> </v>
          </cell>
          <cell r="H429">
            <v>2423</v>
          </cell>
          <cell r="I429">
            <v>1986.8</v>
          </cell>
          <cell r="K429">
            <v>0</v>
          </cell>
          <cell r="M429">
            <v>0</v>
          </cell>
        </row>
        <row r="430">
          <cell r="G430" t="str">
            <v xml:space="preserve"> </v>
          </cell>
          <cell r="H430">
            <v>0</v>
          </cell>
          <cell r="I430">
            <v>0</v>
          </cell>
          <cell r="J430">
            <v>54031</v>
          </cell>
          <cell r="K430">
            <v>40523.199999999997</v>
          </cell>
          <cell r="L430">
            <v>0</v>
          </cell>
          <cell r="M430">
            <v>0</v>
          </cell>
        </row>
        <row r="431">
          <cell r="G431" t="str">
            <v xml:space="preserve"> </v>
          </cell>
          <cell r="H431">
            <v>24500</v>
          </cell>
          <cell r="I431">
            <v>20090</v>
          </cell>
          <cell r="K431">
            <v>0</v>
          </cell>
          <cell r="M431">
            <v>0</v>
          </cell>
        </row>
        <row r="432">
          <cell r="G432" t="str">
            <v xml:space="preserve"> </v>
          </cell>
          <cell r="H432">
            <v>0</v>
          </cell>
          <cell r="I432">
            <v>0</v>
          </cell>
          <cell r="J432">
            <v>22887</v>
          </cell>
          <cell r="K432">
            <v>18309.599999999999</v>
          </cell>
          <cell r="L432">
            <v>686</v>
          </cell>
          <cell r="M432">
            <v>548.79999999999995</v>
          </cell>
        </row>
        <row r="433">
          <cell r="G433" t="str">
            <v xml:space="preserve"> </v>
          </cell>
          <cell r="H433">
            <v>45177</v>
          </cell>
          <cell r="I433">
            <v>7725.2</v>
          </cell>
          <cell r="J433">
            <v>37052</v>
          </cell>
          <cell r="K433">
            <v>6335.8</v>
          </cell>
          <cell r="L433">
            <v>0</v>
          </cell>
          <cell r="M433">
            <v>0</v>
          </cell>
        </row>
        <row r="434">
          <cell r="G434" t="str">
            <v xml:space="preserve"> </v>
          </cell>
          <cell r="H434">
            <v>1550</v>
          </cell>
          <cell r="I434">
            <v>30380</v>
          </cell>
          <cell r="K434">
            <v>0</v>
          </cell>
          <cell r="M434">
            <v>0</v>
          </cell>
        </row>
        <row r="435">
          <cell r="G435" t="str">
            <v xml:space="preserve"> </v>
          </cell>
          <cell r="H435">
            <v>456</v>
          </cell>
          <cell r="I435">
            <v>980.4</v>
          </cell>
          <cell r="J435">
            <v>3688</v>
          </cell>
          <cell r="K435">
            <v>7929.2</v>
          </cell>
          <cell r="L435">
            <v>0</v>
          </cell>
          <cell r="M435">
            <v>0</v>
          </cell>
        </row>
        <row r="436">
          <cell r="G436" t="str">
            <v xml:space="preserve"> </v>
          </cell>
          <cell r="H436">
            <v>6300</v>
          </cell>
          <cell r="I436">
            <v>42210</v>
          </cell>
          <cell r="K436">
            <v>0</v>
          </cell>
          <cell r="M436">
            <v>0</v>
          </cell>
        </row>
        <row r="437">
          <cell r="G437" t="str">
            <v xml:space="preserve"> </v>
          </cell>
          <cell r="H437">
            <v>5400</v>
          </cell>
          <cell r="I437">
            <v>73980</v>
          </cell>
          <cell r="K437">
            <v>0</v>
          </cell>
          <cell r="M437">
            <v>0</v>
          </cell>
        </row>
        <row r="438">
          <cell r="G438" t="str">
            <v xml:space="preserve"> </v>
          </cell>
          <cell r="H438">
            <v>1800</v>
          </cell>
          <cell r="I438">
            <v>24660</v>
          </cell>
          <cell r="K438">
            <v>0</v>
          </cell>
          <cell r="M438">
            <v>0</v>
          </cell>
        </row>
        <row r="439">
          <cell r="G439" t="str">
            <v xml:space="preserve"> </v>
          </cell>
          <cell r="H439">
            <v>3600</v>
          </cell>
          <cell r="I439">
            <v>24840</v>
          </cell>
          <cell r="K439">
            <v>0</v>
          </cell>
          <cell r="M439">
            <v>0</v>
          </cell>
        </row>
        <row r="440">
          <cell r="G440" t="str">
            <v xml:space="preserve"> </v>
          </cell>
          <cell r="H440">
            <v>1300</v>
          </cell>
          <cell r="I440">
            <v>22360</v>
          </cell>
          <cell r="K440">
            <v>0</v>
          </cell>
          <cell r="M440">
            <v>0</v>
          </cell>
        </row>
        <row r="441">
          <cell r="G441" t="str">
            <v xml:space="preserve"> </v>
          </cell>
          <cell r="H441">
            <v>1800</v>
          </cell>
          <cell r="I441">
            <v>6120</v>
          </cell>
          <cell r="K441">
            <v>0</v>
          </cell>
          <cell r="M441">
            <v>0</v>
          </cell>
        </row>
        <row r="442">
          <cell r="G442" t="str">
            <v xml:space="preserve"> </v>
          </cell>
          <cell r="H442">
            <v>363</v>
          </cell>
          <cell r="I442">
            <v>363</v>
          </cell>
          <cell r="J442">
            <v>32685</v>
          </cell>
          <cell r="K442">
            <v>32685</v>
          </cell>
          <cell r="L442">
            <v>0</v>
          </cell>
          <cell r="M442">
            <v>0</v>
          </cell>
        </row>
        <row r="443">
          <cell r="G443" t="str">
            <v xml:space="preserve"> </v>
          </cell>
          <cell r="I443">
            <v>0</v>
          </cell>
          <cell r="J443">
            <v>51490</v>
          </cell>
          <cell r="K443">
            <v>1544.7</v>
          </cell>
          <cell r="M443">
            <v>0</v>
          </cell>
        </row>
        <row r="444">
          <cell r="G444" t="str">
            <v xml:space="preserve"> </v>
          </cell>
          <cell r="I444">
            <v>0</v>
          </cell>
          <cell r="J444">
            <v>37052</v>
          </cell>
          <cell r="K444">
            <v>741</v>
          </cell>
          <cell r="M444">
            <v>0</v>
          </cell>
        </row>
        <row r="445">
          <cell r="G445" t="str">
            <v xml:space="preserve"> </v>
          </cell>
          <cell r="H445">
            <v>100</v>
          </cell>
          <cell r="I445">
            <v>-45.5</v>
          </cell>
          <cell r="K445">
            <v>0</v>
          </cell>
          <cell r="M445">
            <v>0</v>
          </cell>
        </row>
        <row r="446">
          <cell r="G446">
            <v>495965</v>
          </cell>
          <cell r="I446">
            <v>294500</v>
          </cell>
          <cell r="K446">
            <v>200917</v>
          </cell>
          <cell r="M446">
            <v>548</v>
          </cell>
        </row>
        <row r="448">
          <cell r="G448" t="str">
            <v>m당</v>
          </cell>
          <cell r="H448">
            <v>0</v>
          </cell>
          <cell r="I448" t="str">
            <v xml:space="preserve"> </v>
          </cell>
          <cell r="J448">
            <v>0</v>
          </cell>
          <cell r="K448" t="str">
            <v xml:space="preserve"> </v>
          </cell>
          <cell r="M448" t="str">
            <v xml:space="preserve"> </v>
          </cell>
        </row>
        <row r="449">
          <cell r="G449" t="str">
            <v xml:space="preserve"> </v>
          </cell>
          <cell r="H449">
            <v>0</v>
          </cell>
          <cell r="I449">
            <v>0</v>
          </cell>
          <cell r="J449">
            <v>9263</v>
          </cell>
          <cell r="K449">
            <v>2084.1</v>
          </cell>
          <cell r="L449">
            <v>0</v>
          </cell>
          <cell r="M449">
            <v>0</v>
          </cell>
        </row>
        <row r="450">
          <cell r="G450" t="str">
            <v xml:space="preserve"> </v>
          </cell>
          <cell r="H450">
            <v>0</v>
          </cell>
          <cell r="I450">
            <v>0</v>
          </cell>
          <cell r="J450">
            <v>7410</v>
          </cell>
          <cell r="K450">
            <v>1296.7</v>
          </cell>
          <cell r="L450">
            <v>0</v>
          </cell>
          <cell r="M450">
            <v>0</v>
          </cell>
        </row>
        <row r="451">
          <cell r="G451" t="str">
            <v xml:space="preserve"> </v>
          </cell>
          <cell r="H451">
            <v>0</v>
          </cell>
          <cell r="I451">
            <v>0</v>
          </cell>
          <cell r="J451">
            <v>7780</v>
          </cell>
          <cell r="K451">
            <v>389</v>
          </cell>
          <cell r="L451">
            <v>0</v>
          </cell>
          <cell r="M451">
            <v>0</v>
          </cell>
        </row>
        <row r="452">
          <cell r="G452" t="str">
            <v xml:space="preserve"> </v>
          </cell>
          <cell r="H452">
            <v>3377</v>
          </cell>
          <cell r="I452">
            <v>1350.8</v>
          </cell>
          <cell r="J452">
            <v>10908</v>
          </cell>
          <cell r="K452">
            <v>4363.2</v>
          </cell>
          <cell r="L452">
            <v>0</v>
          </cell>
          <cell r="M452">
            <v>0</v>
          </cell>
        </row>
        <row r="453">
          <cell r="G453" t="str">
            <v xml:space="preserve"> </v>
          </cell>
          <cell r="H453">
            <v>31004</v>
          </cell>
          <cell r="I453">
            <v>4340.5</v>
          </cell>
          <cell r="J453">
            <v>133348</v>
          </cell>
          <cell r="K453">
            <v>18668.7</v>
          </cell>
          <cell r="L453">
            <v>0</v>
          </cell>
          <cell r="M453">
            <v>0</v>
          </cell>
        </row>
        <row r="454">
          <cell r="G454" t="str">
            <v xml:space="preserve"> </v>
          </cell>
          <cell r="H454">
            <v>138240</v>
          </cell>
          <cell r="I454">
            <v>345600</v>
          </cell>
          <cell r="K454">
            <v>0</v>
          </cell>
          <cell r="M454">
            <v>0</v>
          </cell>
        </row>
        <row r="455">
          <cell r="G455" t="str">
            <v xml:space="preserve"> </v>
          </cell>
          <cell r="H455">
            <v>0</v>
          </cell>
          <cell r="I455">
            <v>0</v>
          </cell>
          <cell r="J455">
            <v>51490</v>
          </cell>
          <cell r="K455">
            <v>58698.6</v>
          </cell>
          <cell r="L455">
            <v>0</v>
          </cell>
          <cell r="M455">
            <v>0</v>
          </cell>
        </row>
        <row r="456">
          <cell r="G456" t="str">
            <v xml:space="preserve"> </v>
          </cell>
          <cell r="H456">
            <v>0</v>
          </cell>
          <cell r="I456">
            <v>0</v>
          </cell>
          <cell r="J456">
            <v>37052</v>
          </cell>
          <cell r="K456">
            <v>56689.5</v>
          </cell>
          <cell r="L456">
            <v>0</v>
          </cell>
          <cell r="M456">
            <v>0</v>
          </cell>
        </row>
        <row r="457">
          <cell r="G457" t="str">
            <v xml:space="preserve"> </v>
          </cell>
          <cell r="H457">
            <v>3260</v>
          </cell>
          <cell r="I457">
            <v>1186.5999999999999</v>
          </cell>
          <cell r="K457">
            <v>0</v>
          </cell>
          <cell r="M457">
            <v>0</v>
          </cell>
        </row>
        <row r="458">
          <cell r="G458" t="str">
            <v xml:space="preserve"> </v>
          </cell>
          <cell r="H458">
            <v>289</v>
          </cell>
          <cell r="I458">
            <v>80.900000000000006</v>
          </cell>
          <cell r="J458">
            <v>1851</v>
          </cell>
          <cell r="K458">
            <v>518.20000000000005</v>
          </cell>
          <cell r="L458">
            <v>62</v>
          </cell>
          <cell r="M458">
            <v>17.3</v>
          </cell>
        </row>
        <row r="459">
          <cell r="G459" t="str">
            <v xml:space="preserve"> </v>
          </cell>
          <cell r="H459">
            <v>10456</v>
          </cell>
          <cell r="I459">
            <v>8364.7999999999993</v>
          </cell>
          <cell r="J459">
            <v>6763</v>
          </cell>
          <cell r="K459">
            <v>5410.4</v>
          </cell>
          <cell r="L459">
            <v>0</v>
          </cell>
          <cell r="M459">
            <v>0</v>
          </cell>
        </row>
        <row r="460">
          <cell r="G460" t="str">
            <v xml:space="preserve"> </v>
          </cell>
          <cell r="H460">
            <v>9540</v>
          </cell>
          <cell r="I460">
            <v>2833.3</v>
          </cell>
          <cell r="J460">
            <v>4816</v>
          </cell>
          <cell r="K460">
            <v>1430.3</v>
          </cell>
          <cell r="L460">
            <v>0</v>
          </cell>
          <cell r="M460">
            <v>0</v>
          </cell>
        </row>
        <row r="461">
          <cell r="G461" t="str">
            <v xml:space="preserve"> </v>
          </cell>
          <cell r="H461">
            <v>10080</v>
          </cell>
          <cell r="I461">
            <v>10080</v>
          </cell>
          <cell r="J461">
            <v>303</v>
          </cell>
          <cell r="K461">
            <v>303</v>
          </cell>
          <cell r="L461">
            <v>0</v>
          </cell>
          <cell r="M461">
            <v>0</v>
          </cell>
        </row>
        <row r="462">
          <cell r="G462" t="str">
            <v xml:space="preserve"> </v>
          </cell>
          <cell r="H462">
            <v>53796</v>
          </cell>
          <cell r="I462">
            <v>107.5</v>
          </cell>
          <cell r="J462">
            <v>37052</v>
          </cell>
          <cell r="K462">
            <v>74.099999999999994</v>
          </cell>
          <cell r="L462">
            <v>0</v>
          </cell>
          <cell r="M462">
            <v>0</v>
          </cell>
        </row>
        <row r="463">
          <cell r="G463" t="str">
            <v xml:space="preserve"> </v>
          </cell>
          <cell r="H463">
            <v>750</v>
          </cell>
          <cell r="I463">
            <v>-44.2</v>
          </cell>
          <cell r="K463">
            <v>0</v>
          </cell>
          <cell r="M463">
            <v>0</v>
          </cell>
        </row>
        <row r="464">
          <cell r="G464">
            <v>523842</v>
          </cell>
          <cell r="I464">
            <v>373900</v>
          </cell>
          <cell r="K464">
            <v>149925</v>
          </cell>
          <cell r="M464">
            <v>17</v>
          </cell>
        </row>
        <row r="466">
          <cell r="G466" t="str">
            <v>m2당</v>
          </cell>
          <cell r="H466">
            <v>0</v>
          </cell>
          <cell r="I466" t="str">
            <v xml:space="preserve"> </v>
          </cell>
          <cell r="J466">
            <v>0</v>
          </cell>
          <cell r="K466" t="str">
            <v xml:space="preserve"> </v>
          </cell>
          <cell r="M466" t="str">
            <v xml:space="preserve"> </v>
          </cell>
        </row>
        <row r="467">
          <cell r="G467" t="str">
            <v xml:space="preserve"> </v>
          </cell>
          <cell r="H467">
            <v>0</v>
          </cell>
          <cell r="I467">
            <v>0</v>
          </cell>
          <cell r="J467">
            <v>5928</v>
          </cell>
          <cell r="K467">
            <v>148.19999999999999</v>
          </cell>
          <cell r="L467">
            <v>0</v>
          </cell>
          <cell r="M467">
            <v>0</v>
          </cell>
        </row>
        <row r="468">
          <cell r="G468" t="str">
            <v xml:space="preserve"> </v>
          </cell>
          <cell r="H468">
            <v>0</v>
          </cell>
          <cell r="I468">
            <v>0</v>
          </cell>
          <cell r="J468">
            <v>7410</v>
          </cell>
          <cell r="K468">
            <v>185.2</v>
          </cell>
          <cell r="L468">
            <v>0</v>
          </cell>
          <cell r="M468">
            <v>0</v>
          </cell>
        </row>
        <row r="469">
          <cell r="G469" t="str">
            <v xml:space="preserve"> </v>
          </cell>
          <cell r="H469">
            <v>14</v>
          </cell>
          <cell r="I469">
            <v>14</v>
          </cell>
          <cell r="J469">
            <v>120</v>
          </cell>
          <cell r="K469">
            <v>120</v>
          </cell>
          <cell r="L469">
            <v>43</v>
          </cell>
          <cell r="M469">
            <v>43</v>
          </cell>
        </row>
        <row r="470">
          <cell r="H470">
            <v>13500</v>
          </cell>
          <cell r="I470">
            <v>2227.5</v>
          </cell>
          <cell r="K470">
            <v>0</v>
          </cell>
          <cell r="M470">
            <v>0</v>
          </cell>
        </row>
        <row r="471">
          <cell r="G471" t="str">
            <v xml:space="preserve"> </v>
          </cell>
          <cell r="H471">
            <v>0</v>
          </cell>
          <cell r="I471">
            <v>0</v>
          </cell>
          <cell r="J471">
            <v>51490</v>
          </cell>
          <cell r="K471">
            <v>51.4</v>
          </cell>
          <cell r="L471">
            <v>0</v>
          </cell>
          <cell r="M471">
            <v>0</v>
          </cell>
        </row>
        <row r="472">
          <cell r="G472" t="str">
            <v xml:space="preserve"> </v>
          </cell>
          <cell r="H472">
            <v>0</v>
          </cell>
          <cell r="I472">
            <v>0</v>
          </cell>
          <cell r="J472">
            <v>37052</v>
          </cell>
          <cell r="K472">
            <v>1111.5</v>
          </cell>
          <cell r="L472">
            <v>0</v>
          </cell>
          <cell r="M472">
            <v>0</v>
          </cell>
        </row>
        <row r="473">
          <cell r="G473" t="str">
            <v xml:space="preserve"> </v>
          </cell>
          <cell r="H473">
            <v>11</v>
          </cell>
          <cell r="I473">
            <v>11</v>
          </cell>
          <cell r="J473">
            <v>90</v>
          </cell>
          <cell r="K473">
            <v>90</v>
          </cell>
          <cell r="L473">
            <v>32</v>
          </cell>
          <cell r="M473">
            <v>32</v>
          </cell>
        </row>
        <row r="474">
          <cell r="G474" t="str">
            <v xml:space="preserve"> </v>
          </cell>
          <cell r="H474">
            <v>12000</v>
          </cell>
          <cell r="I474">
            <v>528</v>
          </cell>
          <cell r="K474">
            <v>0</v>
          </cell>
          <cell r="M474">
            <v>0</v>
          </cell>
        </row>
        <row r="475">
          <cell r="G475" t="str">
            <v xml:space="preserve"> </v>
          </cell>
          <cell r="H475">
            <v>0</v>
          </cell>
          <cell r="I475">
            <v>0</v>
          </cell>
          <cell r="J475">
            <v>37052</v>
          </cell>
          <cell r="K475">
            <v>185.2</v>
          </cell>
          <cell r="L475">
            <v>0</v>
          </cell>
          <cell r="M475">
            <v>0</v>
          </cell>
        </row>
        <row r="476">
          <cell r="H476">
            <v>670</v>
          </cell>
          <cell r="I476">
            <v>27604</v>
          </cell>
          <cell r="K476">
            <v>0</v>
          </cell>
          <cell r="M476">
            <v>0</v>
          </cell>
        </row>
        <row r="477">
          <cell r="G477" t="str">
            <v xml:space="preserve"> </v>
          </cell>
          <cell r="H477">
            <v>0</v>
          </cell>
          <cell r="I477">
            <v>0</v>
          </cell>
          <cell r="J477">
            <v>51490</v>
          </cell>
          <cell r="K477">
            <v>1596.1</v>
          </cell>
          <cell r="L477">
            <v>0</v>
          </cell>
          <cell r="M477">
            <v>0</v>
          </cell>
        </row>
        <row r="478">
          <cell r="G478" t="str">
            <v xml:space="preserve"> </v>
          </cell>
          <cell r="H478">
            <v>0</v>
          </cell>
          <cell r="I478">
            <v>0</v>
          </cell>
          <cell r="J478">
            <v>37052</v>
          </cell>
          <cell r="K478">
            <v>3408.7</v>
          </cell>
          <cell r="L478">
            <v>0</v>
          </cell>
          <cell r="M478">
            <v>0</v>
          </cell>
        </row>
        <row r="479">
          <cell r="G479" t="str">
            <v xml:space="preserve"> </v>
          </cell>
          <cell r="H479">
            <v>15</v>
          </cell>
          <cell r="I479">
            <v>15</v>
          </cell>
          <cell r="J479">
            <v>109</v>
          </cell>
          <cell r="K479">
            <v>109</v>
          </cell>
          <cell r="L479">
            <v>6</v>
          </cell>
          <cell r="M479">
            <v>6</v>
          </cell>
        </row>
        <row r="480">
          <cell r="G480" t="str">
            <v xml:space="preserve"> </v>
          </cell>
          <cell r="H480">
            <v>5004.7999999999993</v>
          </cell>
          <cell r="I480">
            <v>250.2</v>
          </cell>
          <cell r="K480">
            <v>0</v>
          </cell>
          <cell r="L480">
            <v>0</v>
          </cell>
          <cell r="M480">
            <v>0</v>
          </cell>
        </row>
        <row r="481">
          <cell r="G481">
            <v>37735</v>
          </cell>
          <cell r="I481">
            <v>30649</v>
          </cell>
          <cell r="K481">
            <v>7005</v>
          </cell>
          <cell r="M481">
            <v>81</v>
          </cell>
        </row>
        <row r="483">
          <cell r="G483" t="str">
            <v>m2당</v>
          </cell>
          <cell r="H483">
            <v>0</v>
          </cell>
          <cell r="I483" t="str">
            <v xml:space="preserve"> </v>
          </cell>
          <cell r="J483">
            <v>0</v>
          </cell>
          <cell r="K483" t="str">
            <v xml:space="preserve"> </v>
          </cell>
          <cell r="M483" t="str">
            <v xml:space="preserve"> </v>
          </cell>
        </row>
        <row r="484">
          <cell r="G484" t="str">
            <v xml:space="preserve"> </v>
          </cell>
          <cell r="H484">
            <v>0</v>
          </cell>
          <cell r="I484">
            <v>0</v>
          </cell>
          <cell r="J484">
            <v>5928</v>
          </cell>
          <cell r="K484">
            <v>1570.9</v>
          </cell>
          <cell r="L484">
            <v>0</v>
          </cell>
          <cell r="M484">
            <v>0</v>
          </cell>
        </row>
        <row r="485">
          <cell r="G485" t="str">
            <v xml:space="preserve"> </v>
          </cell>
          <cell r="H485">
            <v>0</v>
          </cell>
          <cell r="I485">
            <v>0</v>
          </cell>
          <cell r="J485">
            <v>7410</v>
          </cell>
          <cell r="K485">
            <v>1963.6</v>
          </cell>
          <cell r="L485">
            <v>0</v>
          </cell>
          <cell r="M485">
            <v>0</v>
          </cell>
        </row>
        <row r="486">
          <cell r="G486" t="str">
            <v xml:space="preserve"> </v>
          </cell>
          <cell r="H486">
            <v>14</v>
          </cell>
          <cell r="I486">
            <v>14</v>
          </cell>
          <cell r="J486">
            <v>120</v>
          </cell>
          <cell r="K486">
            <v>120</v>
          </cell>
          <cell r="L486">
            <v>43</v>
          </cell>
          <cell r="M486">
            <v>43</v>
          </cell>
        </row>
        <row r="487">
          <cell r="H487">
            <v>13500</v>
          </cell>
          <cell r="I487">
            <v>405</v>
          </cell>
          <cell r="K487">
            <v>0</v>
          </cell>
          <cell r="M487">
            <v>0</v>
          </cell>
        </row>
        <row r="488">
          <cell r="G488" t="str">
            <v xml:space="preserve"> </v>
          </cell>
          <cell r="H488">
            <v>0</v>
          </cell>
          <cell r="I488">
            <v>0</v>
          </cell>
          <cell r="J488">
            <v>51490</v>
          </cell>
          <cell r="K488">
            <v>8495.7999999999993</v>
          </cell>
          <cell r="L488">
            <v>0</v>
          </cell>
          <cell r="M488">
            <v>0</v>
          </cell>
        </row>
        <row r="489">
          <cell r="G489" t="str">
            <v xml:space="preserve"> </v>
          </cell>
          <cell r="H489">
            <v>0</v>
          </cell>
          <cell r="I489">
            <v>0</v>
          </cell>
          <cell r="J489">
            <v>37052</v>
          </cell>
          <cell r="K489">
            <v>37</v>
          </cell>
          <cell r="L489">
            <v>0</v>
          </cell>
          <cell r="M489">
            <v>0</v>
          </cell>
        </row>
        <row r="490">
          <cell r="G490" t="str">
            <v xml:space="preserve"> </v>
          </cell>
          <cell r="H490">
            <v>11</v>
          </cell>
          <cell r="I490">
            <v>11</v>
          </cell>
          <cell r="J490">
            <v>90</v>
          </cell>
          <cell r="K490">
            <v>90</v>
          </cell>
          <cell r="L490">
            <v>32</v>
          </cell>
          <cell r="M490">
            <v>32</v>
          </cell>
        </row>
        <row r="491">
          <cell r="G491" t="str">
            <v xml:space="preserve"> </v>
          </cell>
          <cell r="H491">
            <v>12000</v>
          </cell>
          <cell r="I491">
            <v>528</v>
          </cell>
          <cell r="K491">
            <v>0</v>
          </cell>
          <cell r="M491">
            <v>0</v>
          </cell>
        </row>
        <row r="492">
          <cell r="G492" t="str">
            <v xml:space="preserve"> </v>
          </cell>
          <cell r="H492">
            <v>0</v>
          </cell>
          <cell r="I492">
            <v>0</v>
          </cell>
          <cell r="J492">
            <v>37052</v>
          </cell>
          <cell r="K492">
            <v>185.2</v>
          </cell>
          <cell r="L492">
            <v>0</v>
          </cell>
          <cell r="M492">
            <v>0</v>
          </cell>
        </row>
        <row r="493">
          <cell r="H493">
            <v>800</v>
          </cell>
          <cell r="I493">
            <v>32960</v>
          </cell>
          <cell r="K493">
            <v>0</v>
          </cell>
          <cell r="M493">
            <v>0</v>
          </cell>
        </row>
        <row r="494">
          <cell r="G494" t="str">
            <v xml:space="preserve"> </v>
          </cell>
          <cell r="H494">
            <v>0</v>
          </cell>
          <cell r="I494">
            <v>0</v>
          </cell>
          <cell r="J494">
            <v>51490</v>
          </cell>
          <cell r="K494">
            <v>1596.1</v>
          </cell>
          <cell r="L494">
            <v>0</v>
          </cell>
          <cell r="M494">
            <v>0</v>
          </cell>
        </row>
        <row r="495">
          <cell r="G495" t="str">
            <v xml:space="preserve"> </v>
          </cell>
          <cell r="H495">
            <v>0</v>
          </cell>
          <cell r="I495">
            <v>0</v>
          </cell>
          <cell r="J495">
            <v>37052</v>
          </cell>
          <cell r="K495">
            <v>3408.7</v>
          </cell>
          <cell r="L495">
            <v>0</v>
          </cell>
          <cell r="M495">
            <v>0</v>
          </cell>
        </row>
        <row r="496">
          <cell r="G496" t="str">
            <v xml:space="preserve"> </v>
          </cell>
          <cell r="H496">
            <v>15</v>
          </cell>
          <cell r="I496">
            <v>15</v>
          </cell>
          <cell r="J496">
            <v>109</v>
          </cell>
          <cell r="K496">
            <v>109</v>
          </cell>
          <cell r="L496">
            <v>6</v>
          </cell>
          <cell r="M496">
            <v>6</v>
          </cell>
        </row>
        <row r="497">
          <cell r="G497" t="str">
            <v xml:space="preserve"> </v>
          </cell>
          <cell r="H497">
            <v>5004.7999999999993</v>
          </cell>
          <cell r="I497">
            <v>250.2</v>
          </cell>
          <cell r="K497">
            <v>0</v>
          </cell>
          <cell r="L497">
            <v>0</v>
          </cell>
          <cell r="M497">
            <v>0</v>
          </cell>
        </row>
        <row r="498">
          <cell r="G498">
            <v>51840</v>
          </cell>
          <cell r="I498">
            <v>34183</v>
          </cell>
          <cell r="K498">
            <v>17576</v>
          </cell>
          <cell r="M498">
            <v>81</v>
          </cell>
        </row>
        <row r="500">
          <cell r="G500" t="str">
            <v>m2당</v>
          </cell>
          <cell r="H500">
            <v>0</v>
          </cell>
          <cell r="I500" t="str">
            <v xml:space="preserve"> </v>
          </cell>
          <cell r="J500">
            <v>0</v>
          </cell>
          <cell r="K500" t="str">
            <v xml:space="preserve"> </v>
          </cell>
          <cell r="M500" t="str">
            <v xml:space="preserve"> </v>
          </cell>
        </row>
        <row r="501">
          <cell r="G501" t="str">
            <v xml:space="preserve"> </v>
          </cell>
          <cell r="H501">
            <v>12000</v>
          </cell>
          <cell r="I501">
            <v>528</v>
          </cell>
          <cell r="K501">
            <v>0</v>
          </cell>
          <cell r="M501">
            <v>0</v>
          </cell>
        </row>
        <row r="502">
          <cell r="G502" t="str">
            <v xml:space="preserve"> </v>
          </cell>
          <cell r="H502">
            <v>0</v>
          </cell>
          <cell r="I502">
            <v>0</v>
          </cell>
          <cell r="J502">
            <v>37052</v>
          </cell>
          <cell r="K502">
            <v>185.2</v>
          </cell>
          <cell r="L502">
            <v>0</v>
          </cell>
          <cell r="M502">
            <v>0</v>
          </cell>
        </row>
        <row r="503">
          <cell r="H503">
            <v>800</v>
          </cell>
          <cell r="I503">
            <v>32960</v>
          </cell>
          <cell r="K503">
            <v>0</v>
          </cell>
          <cell r="M503">
            <v>0</v>
          </cell>
        </row>
        <row r="504">
          <cell r="G504" t="str">
            <v xml:space="preserve"> </v>
          </cell>
          <cell r="H504">
            <v>0</v>
          </cell>
          <cell r="I504">
            <v>0</v>
          </cell>
          <cell r="J504">
            <v>51490</v>
          </cell>
          <cell r="K504">
            <v>1596.1</v>
          </cell>
          <cell r="L504">
            <v>0</v>
          </cell>
          <cell r="M504">
            <v>0</v>
          </cell>
        </row>
        <row r="505">
          <cell r="G505" t="str">
            <v xml:space="preserve"> </v>
          </cell>
          <cell r="H505">
            <v>0</v>
          </cell>
          <cell r="I505">
            <v>0</v>
          </cell>
          <cell r="J505">
            <v>37052</v>
          </cell>
          <cell r="K505">
            <v>3408.7</v>
          </cell>
          <cell r="L505">
            <v>0</v>
          </cell>
          <cell r="M505">
            <v>0</v>
          </cell>
        </row>
        <row r="506">
          <cell r="G506" t="str">
            <v xml:space="preserve"> </v>
          </cell>
          <cell r="H506">
            <v>15</v>
          </cell>
          <cell r="I506">
            <v>15</v>
          </cell>
          <cell r="J506">
            <v>109</v>
          </cell>
          <cell r="K506">
            <v>109</v>
          </cell>
          <cell r="L506">
            <v>6</v>
          </cell>
          <cell r="M506">
            <v>6</v>
          </cell>
        </row>
        <row r="507">
          <cell r="G507" t="str">
            <v xml:space="preserve"> </v>
          </cell>
          <cell r="H507">
            <v>5004.7999999999993</v>
          </cell>
          <cell r="I507">
            <v>250.2</v>
          </cell>
          <cell r="K507">
            <v>0</v>
          </cell>
          <cell r="L507">
            <v>0</v>
          </cell>
          <cell r="M507">
            <v>0</v>
          </cell>
        </row>
        <row r="508">
          <cell r="G508">
            <v>39058</v>
          </cell>
          <cell r="I508">
            <v>33753</v>
          </cell>
          <cell r="K508">
            <v>5299</v>
          </cell>
          <cell r="M508">
            <v>6</v>
          </cell>
        </row>
        <row r="510">
          <cell r="G510" t="str">
            <v>m2당</v>
          </cell>
          <cell r="H510">
            <v>0</v>
          </cell>
          <cell r="I510" t="str">
            <v xml:space="preserve"> </v>
          </cell>
          <cell r="J510">
            <v>0</v>
          </cell>
          <cell r="K510" t="str">
            <v xml:space="preserve"> </v>
          </cell>
          <cell r="M510" t="str">
            <v xml:space="preserve"> </v>
          </cell>
        </row>
        <row r="511">
          <cell r="G511" t="str">
            <v xml:space="preserve"> </v>
          </cell>
          <cell r="H511">
            <v>0</v>
          </cell>
          <cell r="I511">
            <v>0</v>
          </cell>
          <cell r="J511">
            <v>5928</v>
          </cell>
          <cell r="K511">
            <v>1541.2</v>
          </cell>
          <cell r="L511">
            <v>0</v>
          </cell>
          <cell r="M511">
            <v>0</v>
          </cell>
        </row>
        <row r="512">
          <cell r="G512" t="str">
            <v xml:space="preserve"> </v>
          </cell>
          <cell r="H512">
            <v>0</v>
          </cell>
          <cell r="I512">
            <v>0</v>
          </cell>
          <cell r="J512">
            <v>7410</v>
          </cell>
          <cell r="K512">
            <v>1926.6</v>
          </cell>
          <cell r="L512">
            <v>0</v>
          </cell>
          <cell r="M512">
            <v>0</v>
          </cell>
        </row>
        <row r="513">
          <cell r="G513" t="str">
            <v xml:space="preserve"> </v>
          </cell>
          <cell r="H513">
            <v>14</v>
          </cell>
          <cell r="I513">
            <v>14</v>
          </cell>
          <cell r="J513">
            <v>120</v>
          </cell>
          <cell r="K513">
            <v>120</v>
          </cell>
          <cell r="L513">
            <v>43</v>
          </cell>
          <cell r="M513">
            <v>43</v>
          </cell>
        </row>
        <row r="514">
          <cell r="H514">
            <v>13500</v>
          </cell>
          <cell r="I514">
            <v>1485</v>
          </cell>
          <cell r="K514">
            <v>0</v>
          </cell>
          <cell r="M514">
            <v>0</v>
          </cell>
        </row>
        <row r="515">
          <cell r="G515" t="str">
            <v xml:space="preserve"> </v>
          </cell>
          <cell r="H515">
            <v>0</v>
          </cell>
          <cell r="I515">
            <v>0</v>
          </cell>
          <cell r="J515">
            <v>51490</v>
          </cell>
          <cell r="K515">
            <v>51.4</v>
          </cell>
          <cell r="L515">
            <v>0</v>
          </cell>
          <cell r="M515">
            <v>0</v>
          </cell>
        </row>
        <row r="516">
          <cell r="G516" t="str">
            <v xml:space="preserve"> </v>
          </cell>
          <cell r="H516">
            <v>0</v>
          </cell>
          <cell r="I516">
            <v>0</v>
          </cell>
          <cell r="J516">
            <v>37052</v>
          </cell>
          <cell r="K516">
            <v>741</v>
          </cell>
          <cell r="L516">
            <v>0</v>
          </cell>
          <cell r="M516">
            <v>0</v>
          </cell>
        </row>
        <row r="517">
          <cell r="G517" t="str">
            <v xml:space="preserve"> </v>
          </cell>
          <cell r="H517">
            <v>11</v>
          </cell>
          <cell r="I517">
            <v>11</v>
          </cell>
          <cell r="J517">
            <v>90</v>
          </cell>
          <cell r="K517">
            <v>90</v>
          </cell>
          <cell r="L517">
            <v>32</v>
          </cell>
          <cell r="M517">
            <v>32</v>
          </cell>
        </row>
        <row r="518">
          <cell r="G518" t="str">
            <v xml:space="preserve"> </v>
          </cell>
          <cell r="H518">
            <v>42127</v>
          </cell>
          <cell r="I518">
            <v>4212.7</v>
          </cell>
          <cell r="J518">
            <v>21677</v>
          </cell>
          <cell r="K518">
            <v>2167.6999999999998</v>
          </cell>
          <cell r="L518">
            <v>0</v>
          </cell>
          <cell r="M518">
            <v>0</v>
          </cell>
        </row>
        <row r="519">
          <cell r="G519" t="str">
            <v xml:space="preserve"> </v>
          </cell>
          <cell r="H519">
            <v>847</v>
          </cell>
          <cell r="I519">
            <v>847</v>
          </cell>
          <cell r="J519">
            <v>800</v>
          </cell>
          <cell r="K519">
            <v>800</v>
          </cell>
          <cell r="L519">
            <v>0</v>
          </cell>
          <cell r="M519">
            <v>0</v>
          </cell>
        </row>
        <row r="520">
          <cell r="G520" t="str">
            <v xml:space="preserve"> </v>
          </cell>
          <cell r="H520">
            <v>45177</v>
          </cell>
          <cell r="I520">
            <v>1084.2</v>
          </cell>
          <cell r="J520">
            <v>37052</v>
          </cell>
          <cell r="K520">
            <v>889.2</v>
          </cell>
          <cell r="L520">
            <v>0</v>
          </cell>
          <cell r="M520">
            <v>0</v>
          </cell>
        </row>
        <row r="521">
          <cell r="G521" t="str">
            <v xml:space="preserve"> </v>
          </cell>
          <cell r="H521">
            <v>10456</v>
          </cell>
          <cell r="I521">
            <v>62.7</v>
          </cell>
          <cell r="J521">
            <v>6763</v>
          </cell>
          <cell r="K521">
            <v>40.5</v>
          </cell>
          <cell r="L521">
            <v>135</v>
          </cell>
          <cell r="M521">
            <v>0.8</v>
          </cell>
        </row>
        <row r="522">
          <cell r="G522" t="str">
            <v xml:space="preserve"> </v>
          </cell>
          <cell r="H522">
            <v>35000</v>
          </cell>
          <cell r="I522">
            <v>38500</v>
          </cell>
          <cell r="K522">
            <v>0</v>
          </cell>
          <cell r="M522">
            <v>0</v>
          </cell>
        </row>
        <row r="523">
          <cell r="G523" t="str">
            <v xml:space="preserve"> </v>
          </cell>
          <cell r="H523">
            <v>0</v>
          </cell>
          <cell r="I523">
            <v>0</v>
          </cell>
          <cell r="J523">
            <v>41059</v>
          </cell>
          <cell r="K523">
            <v>41059</v>
          </cell>
          <cell r="L523">
            <v>0</v>
          </cell>
          <cell r="M523">
            <v>0</v>
          </cell>
        </row>
        <row r="524">
          <cell r="G524">
            <v>95717</v>
          </cell>
          <cell r="I524">
            <v>46216</v>
          </cell>
          <cell r="K524">
            <v>49426</v>
          </cell>
          <cell r="M524">
            <v>75</v>
          </cell>
        </row>
        <row r="526">
          <cell r="G526" t="str">
            <v>m2당</v>
          </cell>
          <cell r="H526">
            <v>0</v>
          </cell>
          <cell r="I526" t="str">
            <v xml:space="preserve"> </v>
          </cell>
          <cell r="J526">
            <v>0</v>
          </cell>
          <cell r="K526" t="str">
            <v xml:space="preserve"> </v>
          </cell>
          <cell r="M526" t="str">
            <v xml:space="preserve"> </v>
          </cell>
        </row>
        <row r="527">
          <cell r="G527" t="str">
            <v xml:space="preserve"> </v>
          </cell>
          <cell r="H527">
            <v>0</v>
          </cell>
          <cell r="I527">
            <v>0</v>
          </cell>
          <cell r="J527">
            <v>5928</v>
          </cell>
          <cell r="K527">
            <v>1482</v>
          </cell>
          <cell r="L527">
            <v>0</v>
          </cell>
          <cell r="M527">
            <v>0</v>
          </cell>
        </row>
        <row r="528">
          <cell r="G528" t="str">
            <v xml:space="preserve"> </v>
          </cell>
          <cell r="H528">
            <v>0</v>
          </cell>
          <cell r="I528">
            <v>0</v>
          </cell>
          <cell r="J528">
            <v>7410</v>
          </cell>
          <cell r="K528">
            <v>1852.5</v>
          </cell>
          <cell r="L528">
            <v>0</v>
          </cell>
          <cell r="M528">
            <v>0</v>
          </cell>
        </row>
        <row r="529">
          <cell r="G529" t="str">
            <v xml:space="preserve"> </v>
          </cell>
          <cell r="H529">
            <v>14</v>
          </cell>
          <cell r="I529">
            <v>14</v>
          </cell>
          <cell r="J529">
            <v>120</v>
          </cell>
          <cell r="K529">
            <v>120</v>
          </cell>
          <cell r="L529">
            <v>43</v>
          </cell>
          <cell r="M529">
            <v>43</v>
          </cell>
        </row>
        <row r="530">
          <cell r="H530">
            <v>13500</v>
          </cell>
          <cell r="I530">
            <v>1485</v>
          </cell>
          <cell r="K530">
            <v>0</v>
          </cell>
          <cell r="M530">
            <v>0</v>
          </cell>
        </row>
        <row r="531">
          <cell r="G531" t="str">
            <v xml:space="preserve"> </v>
          </cell>
          <cell r="H531">
            <v>0</v>
          </cell>
          <cell r="I531">
            <v>0</v>
          </cell>
          <cell r="J531">
            <v>51490</v>
          </cell>
          <cell r="K531">
            <v>51.4</v>
          </cell>
          <cell r="L531">
            <v>0</v>
          </cell>
          <cell r="M531">
            <v>0</v>
          </cell>
        </row>
        <row r="532">
          <cell r="G532" t="str">
            <v xml:space="preserve"> </v>
          </cell>
          <cell r="H532">
            <v>0</v>
          </cell>
          <cell r="I532">
            <v>0</v>
          </cell>
          <cell r="J532">
            <v>37052</v>
          </cell>
          <cell r="K532">
            <v>741</v>
          </cell>
          <cell r="L532">
            <v>0</v>
          </cell>
          <cell r="M532">
            <v>0</v>
          </cell>
        </row>
        <row r="533">
          <cell r="G533" t="str">
            <v xml:space="preserve"> </v>
          </cell>
          <cell r="H533">
            <v>11</v>
          </cell>
          <cell r="I533">
            <v>11</v>
          </cell>
          <cell r="J533">
            <v>90</v>
          </cell>
          <cell r="K533">
            <v>90</v>
          </cell>
          <cell r="L533">
            <v>32</v>
          </cell>
          <cell r="M533">
            <v>32</v>
          </cell>
        </row>
        <row r="534">
          <cell r="G534" t="str">
            <v xml:space="preserve"> </v>
          </cell>
          <cell r="H534">
            <v>12000</v>
          </cell>
          <cell r="I534">
            <v>660</v>
          </cell>
          <cell r="K534">
            <v>0</v>
          </cell>
          <cell r="M534">
            <v>0</v>
          </cell>
        </row>
        <row r="535">
          <cell r="G535" t="str">
            <v xml:space="preserve"> </v>
          </cell>
          <cell r="H535">
            <v>0</v>
          </cell>
          <cell r="I535">
            <v>0</v>
          </cell>
          <cell r="J535">
            <v>37052</v>
          </cell>
          <cell r="K535">
            <v>259.3</v>
          </cell>
          <cell r="L535">
            <v>0</v>
          </cell>
          <cell r="M535">
            <v>0</v>
          </cell>
        </row>
        <row r="536">
          <cell r="H536">
            <v>1998</v>
          </cell>
          <cell r="I536">
            <v>11588.4</v>
          </cell>
          <cell r="K536">
            <v>0</v>
          </cell>
          <cell r="M536">
            <v>0</v>
          </cell>
        </row>
        <row r="537">
          <cell r="G537" t="str">
            <v xml:space="preserve"> </v>
          </cell>
          <cell r="H537">
            <v>0</v>
          </cell>
          <cell r="I537">
            <v>0</v>
          </cell>
          <cell r="J537">
            <v>51490</v>
          </cell>
          <cell r="K537">
            <v>1596.1</v>
          </cell>
          <cell r="L537">
            <v>0</v>
          </cell>
          <cell r="M537">
            <v>0</v>
          </cell>
        </row>
        <row r="538">
          <cell r="G538" t="str">
            <v xml:space="preserve"> </v>
          </cell>
          <cell r="H538">
            <v>0</v>
          </cell>
          <cell r="I538">
            <v>0</v>
          </cell>
          <cell r="J538">
            <v>37052</v>
          </cell>
          <cell r="K538">
            <v>3408.7</v>
          </cell>
          <cell r="L538">
            <v>0</v>
          </cell>
          <cell r="M538">
            <v>0</v>
          </cell>
        </row>
        <row r="539">
          <cell r="G539" t="str">
            <v xml:space="preserve"> </v>
          </cell>
          <cell r="H539">
            <v>15</v>
          </cell>
          <cell r="I539">
            <v>15</v>
          </cell>
          <cell r="J539">
            <v>109</v>
          </cell>
          <cell r="K539">
            <v>109</v>
          </cell>
          <cell r="L539">
            <v>6</v>
          </cell>
          <cell r="M539">
            <v>6</v>
          </cell>
        </row>
        <row r="540">
          <cell r="G540" t="str">
            <v xml:space="preserve"> </v>
          </cell>
          <cell r="I540">
            <v>0</v>
          </cell>
          <cell r="K540">
            <v>0</v>
          </cell>
          <cell r="M540">
            <v>0</v>
          </cell>
        </row>
        <row r="541">
          <cell r="G541" t="str">
            <v xml:space="preserve"> </v>
          </cell>
          <cell r="H541">
            <v>5004.7999999999993</v>
          </cell>
          <cell r="I541">
            <v>250.2</v>
          </cell>
          <cell r="K541">
            <v>0</v>
          </cell>
          <cell r="L541">
            <v>0</v>
          </cell>
          <cell r="M541">
            <v>0</v>
          </cell>
        </row>
        <row r="542">
          <cell r="G542">
            <v>23814</v>
          </cell>
          <cell r="I542">
            <v>14023</v>
          </cell>
          <cell r="K542">
            <v>9710</v>
          </cell>
          <cell r="M542">
            <v>81</v>
          </cell>
        </row>
        <row r="544">
          <cell r="G544" t="str">
            <v>m2당</v>
          </cell>
          <cell r="H544">
            <v>0</v>
          </cell>
          <cell r="I544" t="str">
            <v xml:space="preserve"> </v>
          </cell>
          <cell r="J544">
            <v>0</v>
          </cell>
          <cell r="K544" t="str">
            <v xml:space="preserve"> </v>
          </cell>
          <cell r="M544" t="str">
            <v xml:space="preserve"> </v>
          </cell>
        </row>
        <row r="545">
          <cell r="G545" t="str">
            <v xml:space="preserve"> </v>
          </cell>
          <cell r="H545">
            <v>0</v>
          </cell>
          <cell r="I545">
            <v>0</v>
          </cell>
          <cell r="J545">
            <v>5928</v>
          </cell>
          <cell r="K545">
            <v>1600.5</v>
          </cell>
          <cell r="L545">
            <v>0</v>
          </cell>
          <cell r="M545">
            <v>0</v>
          </cell>
        </row>
        <row r="546">
          <cell r="G546" t="str">
            <v xml:space="preserve"> </v>
          </cell>
          <cell r="H546">
            <v>0</v>
          </cell>
          <cell r="I546">
            <v>0</v>
          </cell>
          <cell r="J546">
            <v>7410</v>
          </cell>
          <cell r="K546">
            <v>2000.7</v>
          </cell>
          <cell r="L546">
            <v>0</v>
          </cell>
          <cell r="M546">
            <v>0</v>
          </cell>
        </row>
        <row r="547">
          <cell r="G547" t="str">
            <v xml:space="preserve"> </v>
          </cell>
          <cell r="H547">
            <v>14</v>
          </cell>
          <cell r="I547">
            <v>14</v>
          </cell>
          <cell r="J547">
            <v>120</v>
          </cell>
          <cell r="K547">
            <v>120</v>
          </cell>
          <cell r="L547">
            <v>43</v>
          </cell>
          <cell r="M547">
            <v>43</v>
          </cell>
        </row>
        <row r="548">
          <cell r="H548">
            <v>13500</v>
          </cell>
          <cell r="I548">
            <v>1485</v>
          </cell>
          <cell r="K548">
            <v>0</v>
          </cell>
          <cell r="M548">
            <v>0</v>
          </cell>
        </row>
        <row r="549">
          <cell r="G549" t="str">
            <v xml:space="preserve"> </v>
          </cell>
          <cell r="H549">
            <v>0</v>
          </cell>
          <cell r="I549">
            <v>0</v>
          </cell>
          <cell r="J549">
            <v>51490</v>
          </cell>
          <cell r="K549">
            <v>51.4</v>
          </cell>
          <cell r="L549">
            <v>0</v>
          </cell>
          <cell r="M549">
            <v>0</v>
          </cell>
        </row>
        <row r="550">
          <cell r="G550" t="str">
            <v xml:space="preserve"> </v>
          </cell>
          <cell r="H550">
            <v>0</v>
          </cell>
          <cell r="I550">
            <v>0</v>
          </cell>
          <cell r="J550">
            <v>37052</v>
          </cell>
          <cell r="K550">
            <v>741</v>
          </cell>
          <cell r="L550">
            <v>0</v>
          </cell>
          <cell r="M550">
            <v>0</v>
          </cell>
        </row>
        <row r="551">
          <cell r="G551" t="str">
            <v xml:space="preserve"> </v>
          </cell>
          <cell r="H551">
            <v>11</v>
          </cell>
          <cell r="I551">
            <v>11</v>
          </cell>
          <cell r="J551">
            <v>90</v>
          </cell>
          <cell r="K551">
            <v>90</v>
          </cell>
          <cell r="L551">
            <v>32</v>
          </cell>
          <cell r="M551">
            <v>32</v>
          </cell>
        </row>
        <row r="552">
          <cell r="G552" t="str">
            <v xml:space="preserve"> </v>
          </cell>
          <cell r="H552">
            <v>42127</v>
          </cell>
          <cell r="I552">
            <v>4212.7</v>
          </cell>
          <cell r="J552">
            <v>21677</v>
          </cell>
          <cell r="K552">
            <v>2167.6999999999998</v>
          </cell>
          <cell r="L552">
            <v>0</v>
          </cell>
          <cell r="M552">
            <v>0</v>
          </cell>
        </row>
        <row r="553">
          <cell r="G553" t="str">
            <v xml:space="preserve"> </v>
          </cell>
          <cell r="H553">
            <v>847</v>
          </cell>
          <cell r="I553">
            <v>847</v>
          </cell>
          <cell r="J553">
            <v>800</v>
          </cell>
          <cell r="K553">
            <v>800</v>
          </cell>
          <cell r="L553">
            <v>0</v>
          </cell>
          <cell r="M553">
            <v>0</v>
          </cell>
        </row>
        <row r="554">
          <cell r="G554" t="str">
            <v xml:space="preserve"> </v>
          </cell>
          <cell r="H554">
            <v>45177</v>
          </cell>
          <cell r="I554">
            <v>1355.3</v>
          </cell>
          <cell r="J554">
            <v>37052</v>
          </cell>
          <cell r="K554">
            <v>1111.5</v>
          </cell>
          <cell r="L554">
            <v>0</v>
          </cell>
          <cell r="M554">
            <v>0</v>
          </cell>
        </row>
        <row r="555">
          <cell r="G555" t="str">
            <v xml:space="preserve"> </v>
          </cell>
          <cell r="H555">
            <v>53796</v>
          </cell>
          <cell r="I555">
            <v>1075.9000000000001</v>
          </cell>
          <cell r="J555">
            <v>37052</v>
          </cell>
          <cell r="K555">
            <v>741</v>
          </cell>
          <cell r="L555">
            <v>0</v>
          </cell>
          <cell r="M555">
            <v>0</v>
          </cell>
        </row>
        <row r="556">
          <cell r="G556" t="str">
            <v xml:space="preserve"> </v>
          </cell>
          <cell r="H556">
            <v>35000</v>
          </cell>
          <cell r="I556">
            <v>38500</v>
          </cell>
          <cell r="K556">
            <v>0</v>
          </cell>
          <cell r="M556">
            <v>0</v>
          </cell>
        </row>
        <row r="557">
          <cell r="G557" t="str">
            <v xml:space="preserve"> </v>
          </cell>
          <cell r="H557">
            <v>0</v>
          </cell>
          <cell r="I557">
            <v>0</v>
          </cell>
          <cell r="J557">
            <v>41059</v>
          </cell>
          <cell r="K557">
            <v>41059</v>
          </cell>
          <cell r="L557">
            <v>0</v>
          </cell>
          <cell r="M557">
            <v>0</v>
          </cell>
        </row>
        <row r="558">
          <cell r="G558">
            <v>98057</v>
          </cell>
          <cell r="I558">
            <v>47500</v>
          </cell>
          <cell r="K558">
            <v>50482</v>
          </cell>
          <cell r="M558">
            <v>75</v>
          </cell>
        </row>
        <row r="560">
          <cell r="G560" t="str">
            <v>m당</v>
          </cell>
          <cell r="H560">
            <v>0</v>
          </cell>
          <cell r="I560" t="str">
            <v xml:space="preserve"> </v>
          </cell>
          <cell r="J560">
            <v>0</v>
          </cell>
          <cell r="K560" t="str">
            <v xml:space="preserve"> </v>
          </cell>
          <cell r="M560" t="str">
            <v xml:space="preserve"> </v>
          </cell>
        </row>
        <row r="561">
          <cell r="G561" t="str">
            <v xml:space="preserve"> </v>
          </cell>
          <cell r="H561">
            <v>0</v>
          </cell>
          <cell r="I561">
            <v>0</v>
          </cell>
          <cell r="J561">
            <v>5928</v>
          </cell>
          <cell r="K561">
            <v>1404.9</v>
          </cell>
          <cell r="L561">
            <v>0</v>
          </cell>
          <cell r="M561">
            <v>0</v>
          </cell>
        </row>
        <row r="562">
          <cell r="G562" t="str">
            <v xml:space="preserve"> </v>
          </cell>
          <cell r="H562">
            <v>0</v>
          </cell>
          <cell r="I562">
            <v>0</v>
          </cell>
          <cell r="J562">
            <v>7410</v>
          </cell>
          <cell r="K562">
            <v>1756.1</v>
          </cell>
          <cell r="L562">
            <v>0</v>
          </cell>
          <cell r="M562">
            <v>0</v>
          </cell>
        </row>
        <row r="563">
          <cell r="G563" t="str">
            <v xml:space="preserve"> </v>
          </cell>
          <cell r="H563">
            <v>15</v>
          </cell>
          <cell r="I563">
            <v>18.7</v>
          </cell>
          <cell r="J563">
            <v>109</v>
          </cell>
          <cell r="K563">
            <v>136.19999999999999</v>
          </cell>
          <cell r="L563">
            <v>6</v>
          </cell>
          <cell r="M563">
            <v>7.5</v>
          </cell>
        </row>
        <row r="564">
          <cell r="G564" t="str">
            <v xml:space="preserve"> </v>
          </cell>
          <cell r="H564">
            <v>12000</v>
          </cell>
          <cell r="I564">
            <v>660</v>
          </cell>
          <cell r="K564">
            <v>0</v>
          </cell>
          <cell r="M564">
            <v>0</v>
          </cell>
        </row>
        <row r="565">
          <cell r="G565" t="str">
            <v xml:space="preserve"> </v>
          </cell>
          <cell r="H565">
            <v>0</v>
          </cell>
          <cell r="I565">
            <v>0</v>
          </cell>
          <cell r="J565">
            <v>37052</v>
          </cell>
          <cell r="K565">
            <v>259.3</v>
          </cell>
          <cell r="L565">
            <v>0</v>
          </cell>
          <cell r="M565">
            <v>0</v>
          </cell>
        </row>
        <row r="566">
          <cell r="G566" t="str">
            <v xml:space="preserve"> </v>
          </cell>
          <cell r="H566">
            <v>45864</v>
          </cell>
          <cell r="I566">
            <v>96314.4</v>
          </cell>
          <cell r="K566">
            <v>0</v>
          </cell>
          <cell r="M566">
            <v>0</v>
          </cell>
        </row>
        <row r="567">
          <cell r="G567" t="str">
            <v xml:space="preserve"> </v>
          </cell>
          <cell r="H567">
            <v>800</v>
          </cell>
          <cell r="I567">
            <v>6640</v>
          </cell>
          <cell r="K567">
            <v>0</v>
          </cell>
          <cell r="M567">
            <v>0</v>
          </cell>
        </row>
        <row r="568">
          <cell r="G568" t="str">
            <v xml:space="preserve"> </v>
          </cell>
          <cell r="H568">
            <v>320</v>
          </cell>
          <cell r="I568">
            <v>492.1</v>
          </cell>
          <cell r="K568">
            <v>0</v>
          </cell>
          <cell r="M568">
            <v>0</v>
          </cell>
        </row>
        <row r="569">
          <cell r="H569">
            <v>0</v>
          </cell>
          <cell r="I569">
            <v>0</v>
          </cell>
          <cell r="J569">
            <v>107349</v>
          </cell>
          <cell r="K569">
            <v>134186.20000000001</v>
          </cell>
          <cell r="L569">
            <v>0</v>
          </cell>
          <cell r="M569">
            <v>0</v>
          </cell>
        </row>
        <row r="570">
          <cell r="G570">
            <v>241874</v>
          </cell>
          <cell r="I570">
            <v>104125</v>
          </cell>
          <cell r="K570">
            <v>137742</v>
          </cell>
          <cell r="M570">
            <v>7</v>
          </cell>
        </row>
        <row r="572">
          <cell r="G572" t="str">
            <v>m당</v>
          </cell>
          <cell r="H572">
            <v>0</v>
          </cell>
          <cell r="I572" t="str">
            <v xml:space="preserve"> </v>
          </cell>
          <cell r="J572">
            <v>0</v>
          </cell>
          <cell r="K572" t="str">
            <v xml:space="preserve"> </v>
          </cell>
          <cell r="M572" t="str">
            <v xml:space="preserve"> </v>
          </cell>
        </row>
        <row r="573">
          <cell r="G573" t="str">
            <v xml:space="preserve"> </v>
          </cell>
          <cell r="H573">
            <v>0</v>
          </cell>
          <cell r="I573">
            <v>0</v>
          </cell>
          <cell r="J573">
            <v>9263</v>
          </cell>
          <cell r="K573">
            <v>1509.8</v>
          </cell>
          <cell r="L573">
            <v>0</v>
          </cell>
          <cell r="M573">
            <v>0</v>
          </cell>
        </row>
        <row r="574">
          <cell r="G574" t="str">
            <v xml:space="preserve"> </v>
          </cell>
          <cell r="H574">
            <v>0</v>
          </cell>
          <cell r="I574">
            <v>0</v>
          </cell>
          <cell r="J574">
            <v>7410</v>
          </cell>
          <cell r="K574">
            <v>355.6</v>
          </cell>
          <cell r="L574">
            <v>0</v>
          </cell>
          <cell r="M574">
            <v>0</v>
          </cell>
        </row>
        <row r="575">
          <cell r="G575" t="str">
            <v xml:space="preserve"> </v>
          </cell>
          <cell r="H575">
            <v>0</v>
          </cell>
          <cell r="I575">
            <v>0</v>
          </cell>
          <cell r="J575">
            <v>7780</v>
          </cell>
          <cell r="K575">
            <v>894.7</v>
          </cell>
          <cell r="L575">
            <v>0</v>
          </cell>
          <cell r="M575">
            <v>0</v>
          </cell>
        </row>
        <row r="576">
          <cell r="G576" t="str">
            <v xml:space="preserve"> </v>
          </cell>
          <cell r="H576">
            <v>3377</v>
          </cell>
          <cell r="I576">
            <v>675.4</v>
          </cell>
          <cell r="J576">
            <v>10908</v>
          </cell>
          <cell r="K576">
            <v>2181.6</v>
          </cell>
          <cell r="L576">
            <v>0</v>
          </cell>
          <cell r="M576">
            <v>0</v>
          </cell>
        </row>
        <row r="577">
          <cell r="G577" t="str">
            <v xml:space="preserve"> </v>
          </cell>
          <cell r="H577">
            <v>39188</v>
          </cell>
          <cell r="I577">
            <v>979.7</v>
          </cell>
          <cell r="J577">
            <v>19650</v>
          </cell>
          <cell r="K577">
            <v>491.2</v>
          </cell>
          <cell r="L577">
            <v>0</v>
          </cell>
          <cell r="M577">
            <v>0</v>
          </cell>
        </row>
        <row r="578">
          <cell r="G578" t="str">
            <v xml:space="preserve"> </v>
          </cell>
          <cell r="H578">
            <v>45177</v>
          </cell>
          <cell r="I578">
            <v>9</v>
          </cell>
          <cell r="J578">
            <v>37052</v>
          </cell>
          <cell r="K578">
            <v>7.4</v>
          </cell>
          <cell r="L578">
            <v>0</v>
          </cell>
          <cell r="M578">
            <v>0</v>
          </cell>
        </row>
        <row r="579">
          <cell r="G579" t="str">
            <v xml:space="preserve"> </v>
          </cell>
          <cell r="H579">
            <v>6164</v>
          </cell>
          <cell r="I579">
            <v>6287.2</v>
          </cell>
          <cell r="K579">
            <v>0</v>
          </cell>
          <cell r="M579">
            <v>0</v>
          </cell>
        </row>
        <row r="580">
          <cell r="G580" t="str">
            <v xml:space="preserve"> </v>
          </cell>
          <cell r="H580">
            <v>0</v>
          </cell>
          <cell r="I580">
            <v>0</v>
          </cell>
          <cell r="J580">
            <v>51490</v>
          </cell>
          <cell r="K580">
            <v>2574.5</v>
          </cell>
          <cell r="L580">
            <v>0</v>
          </cell>
          <cell r="M580">
            <v>0</v>
          </cell>
        </row>
        <row r="581">
          <cell r="G581" t="str">
            <v xml:space="preserve"> </v>
          </cell>
          <cell r="H581">
            <v>0</v>
          </cell>
          <cell r="I581">
            <v>0</v>
          </cell>
          <cell r="J581">
            <v>37052</v>
          </cell>
          <cell r="K581">
            <v>2593.6</v>
          </cell>
          <cell r="L581">
            <v>0</v>
          </cell>
          <cell r="M581">
            <v>0</v>
          </cell>
        </row>
        <row r="582">
          <cell r="G582">
            <v>18559</v>
          </cell>
          <cell r="I582">
            <v>7951</v>
          </cell>
          <cell r="K582">
            <v>10608</v>
          </cell>
          <cell r="M582">
            <v>0</v>
          </cell>
        </row>
        <row r="584">
          <cell r="G584" t="str">
            <v>m당</v>
          </cell>
          <cell r="H584">
            <v>0</v>
          </cell>
          <cell r="I584" t="str">
            <v xml:space="preserve"> </v>
          </cell>
          <cell r="J584">
            <v>0</v>
          </cell>
          <cell r="K584" t="str">
            <v xml:space="preserve"> </v>
          </cell>
          <cell r="M584" t="str">
            <v xml:space="preserve"> </v>
          </cell>
        </row>
        <row r="585">
          <cell r="G585" t="str">
            <v xml:space="preserve"> </v>
          </cell>
          <cell r="H585">
            <v>0</v>
          </cell>
          <cell r="I585">
            <v>0</v>
          </cell>
          <cell r="J585">
            <v>5928</v>
          </cell>
          <cell r="K585">
            <v>355.6</v>
          </cell>
          <cell r="L585">
            <v>0</v>
          </cell>
          <cell r="M585">
            <v>0</v>
          </cell>
        </row>
        <row r="586">
          <cell r="G586" t="str">
            <v xml:space="preserve"> </v>
          </cell>
          <cell r="H586">
            <v>0</v>
          </cell>
          <cell r="I586">
            <v>0</v>
          </cell>
          <cell r="J586">
            <v>7410</v>
          </cell>
          <cell r="K586">
            <v>148.19999999999999</v>
          </cell>
          <cell r="L586">
            <v>0</v>
          </cell>
          <cell r="M586">
            <v>0</v>
          </cell>
        </row>
        <row r="587">
          <cell r="G587" t="str">
            <v xml:space="preserve"> </v>
          </cell>
          <cell r="H587">
            <v>0</v>
          </cell>
          <cell r="I587">
            <v>0</v>
          </cell>
          <cell r="J587">
            <v>7780</v>
          </cell>
          <cell r="K587">
            <v>311.2</v>
          </cell>
          <cell r="L587">
            <v>0</v>
          </cell>
          <cell r="M587">
            <v>0</v>
          </cell>
        </row>
        <row r="588">
          <cell r="G588" t="str">
            <v xml:space="preserve"> </v>
          </cell>
          <cell r="H588">
            <v>3377</v>
          </cell>
          <cell r="I588">
            <v>506.5</v>
          </cell>
          <cell r="J588">
            <v>10908</v>
          </cell>
          <cell r="K588">
            <v>1636.2</v>
          </cell>
          <cell r="L588">
            <v>0</v>
          </cell>
          <cell r="M588">
            <v>0</v>
          </cell>
        </row>
        <row r="589">
          <cell r="G589" t="str">
            <v xml:space="preserve"> </v>
          </cell>
          <cell r="H589">
            <v>39188</v>
          </cell>
          <cell r="I589">
            <v>470.2</v>
          </cell>
          <cell r="J589">
            <v>19650</v>
          </cell>
          <cell r="K589">
            <v>235.8</v>
          </cell>
          <cell r="L589">
            <v>0</v>
          </cell>
          <cell r="M589">
            <v>0</v>
          </cell>
        </row>
        <row r="590">
          <cell r="G590" t="str">
            <v xml:space="preserve"> </v>
          </cell>
          <cell r="H590">
            <v>45177</v>
          </cell>
          <cell r="I590">
            <v>9</v>
          </cell>
          <cell r="J590">
            <v>37052</v>
          </cell>
          <cell r="K590">
            <v>7.4</v>
          </cell>
          <cell r="L590">
            <v>0</v>
          </cell>
          <cell r="M590">
            <v>0</v>
          </cell>
        </row>
        <row r="591">
          <cell r="G591" t="str">
            <v xml:space="preserve"> </v>
          </cell>
          <cell r="H591">
            <v>11655</v>
          </cell>
          <cell r="I591">
            <v>11888.1</v>
          </cell>
          <cell r="K591">
            <v>0</v>
          </cell>
          <cell r="M591">
            <v>0</v>
          </cell>
        </row>
        <row r="592">
          <cell r="G592" t="str">
            <v xml:space="preserve"> </v>
          </cell>
          <cell r="H592">
            <v>0</v>
          </cell>
          <cell r="I592">
            <v>0</v>
          </cell>
          <cell r="J592">
            <v>51490</v>
          </cell>
          <cell r="K592">
            <v>2574.5</v>
          </cell>
          <cell r="L592">
            <v>0</v>
          </cell>
          <cell r="M592">
            <v>0</v>
          </cell>
        </row>
        <row r="593">
          <cell r="G593" t="str">
            <v xml:space="preserve"> </v>
          </cell>
          <cell r="H593">
            <v>0</v>
          </cell>
          <cell r="I593">
            <v>0</v>
          </cell>
          <cell r="J593">
            <v>37052</v>
          </cell>
          <cell r="K593">
            <v>2593.6</v>
          </cell>
          <cell r="L593">
            <v>0</v>
          </cell>
          <cell r="M593">
            <v>0</v>
          </cell>
        </row>
        <row r="594">
          <cell r="G594">
            <v>20735</v>
          </cell>
          <cell r="I594">
            <v>12873</v>
          </cell>
          <cell r="K594">
            <v>7862</v>
          </cell>
          <cell r="M594">
            <v>0</v>
          </cell>
        </row>
        <row r="596">
          <cell r="G596" t="str">
            <v>개소당</v>
          </cell>
          <cell r="H596">
            <v>0</v>
          </cell>
          <cell r="I596" t="str">
            <v xml:space="preserve"> </v>
          </cell>
          <cell r="J596">
            <v>0</v>
          </cell>
          <cell r="K596" t="str">
            <v xml:space="preserve"> </v>
          </cell>
          <cell r="M596" t="str">
            <v xml:space="preserve"> </v>
          </cell>
        </row>
        <row r="597">
          <cell r="G597" t="str">
            <v xml:space="preserve"> </v>
          </cell>
          <cell r="H597">
            <v>0</v>
          </cell>
          <cell r="I597">
            <v>0</v>
          </cell>
          <cell r="J597">
            <v>5928</v>
          </cell>
          <cell r="K597">
            <v>8536.2999999999993</v>
          </cell>
          <cell r="L597">
            <v>0</v>
          </cell>
          <cell r="M597">
            <v>0</v>
          </cell>
        </row>
        <row r="598">
          <cell r="G598" t="str">
            <v xml:space="preserve"> </v>
          </cell>
          <cell r="H598">
            <v>0</v>
          </cell>
          <cell r="I598">
            <v>0</v>
          </cell>
          <cell r="J598">
            <v>7410</v>
          </cell>
          <cell r="K598">
            <v>7039.5</v>
          </cell>
          <cell r="L598">
            <v>0</v>
          </cell>
          <cell r="M598">
            <v>0</v>
          </cell>
        </row>
        <row r="599">
          <cell r="G599" t="str">
            <v xml:space="preserve"> </v>
          </cell>
          <cell r="H599">
            <v>0</v>
          </cell>
          <cell r="I599">
            <v>0</v>
          </cell>
          <cell r="J599">
            <v>7780</v>
          </cell>
          <cell r="K599">
            <v>3812.2</v>
          </cell>
          <cell r="L599">
            <v>0</v>
          </cell>
          <cell r="M599">
            <v>0</v>
          </cell>
        </row>
        <row r="600">
          <cell r="G600" t="str">
            <v xml:space="preserve"> </v>
          </cell>
          <cell r="H600">
            <v>3377</v>
          </cell>
          <cell r="I600">
            <v>10266</v>
          </cell>
          <cell r="J600">
            <v>10908</v>
          </cell>
          <cell r="K600">
            <v>33160.300000000003</v>
          </cell>
          <cell r="L600">
            <v>0</v>
          </cell>
          <cell r="M600">
            <v>0</v>
          </cell>
        </row>
        <row r="601">
          <cell r="G601" t="str">
            <v xml:space="preserve"> </v>
          </cell>
          <cell r="H601">
            <v>31004</v>
          </cell>
          <cell r="I601">
            <v>23563</v>
          </cell>
          <cell r="J601">
            <v>133348</v>
          </cell>
          <cell r="K601">
            <v>101344.4</v>
          </cell>
          <cell r="L601">
            <v>0</v>
          </cell>
          <cell r="M601">
            <v>0</v>
          </cell>
        </row>
        <row r="602">
          <cell r="G602" t="str">
            <v xml:space="preserve"> </v>
          </cell>
          <cell r="H602">
            <v>138240</v>
          </cell>
          <cell r="I602">
            <v>1105920</v>
          </cell>
          <cell r="K602">
            <v>0</v>
          </cell>
          <cell r="M602">
            <v>0</v>
          </cell>
        </row>
        <row r="603">
          <cell r="G603" t="str">
            <v xml:space="preserve"> </v>
          </cell>
          <cell r="H603">
            <v>0</v>
          </cell>
          <cell r="I603">
            <v>0</v>
          </cell>
          <cell r="J603">
            <v>51490</v>
          </cell>
          <cell r="K603">
            <v>94123.7</v>
          </cell>
          <cell r="L603">
            <v>0</v>
          </cell>
          <cell r="M603">
            <v>0</v>
          </cell>
        </row>
        <row r="604">
          <cell r="G604" t="str">
            <v xml:space="preserve"> </v>
          </cell>
          <cell r="H604">
            <v>0</v>
          </cell>
          <cell r="I604">
            <v>0</v>
          </cell>
          <cell r="J604">
            <v>37052</v>
          </cell>
          <cell r="K604">
            <v>90332.7</v>
          </cell>
          <cell r="L604">
            <v>0</v>
          </cell>
          <cell r="M604">
            <v>0</v>
          </cell>
        </row>
        <row r="605">
          <cell r="G605" t="str">
            <v xml:space="preserve"> </v>
          </cell>
          <cell r="H605">
            <v>53796</v>
          </cell>
          <cell r="I605">
            <v>344.2</v>
          </cell>
          <cell r="J605">
            <v>37052</v>
          </cell>
          <cell r="K605">
            <v>237.1</v>
          </cell>
          <cell r="L605">
            <v>0</v>
          </cell>
          <cell r="M605">
            <v>0</v>
          </cell>
        </row>
        <row r="606">
          <cell r="G606">
            <v>1478679</v>
          </cell>
          <cell r="I606">
            <v>1140093</v>
          </cell>
          <cell r="K606">
            <v>338586</v>
          </cell>
          <cell r="M606">
            <v>0</v>
          </cell>
        </row>
        <row r="607">
          <cell r="G607">
            <v>0</v>
          </cell>
          <cell r="I607">
            <v>0</v>
          </cell>
          <cell r="K607">
            <v>0</v>
          </cell>
          <cell r="M607">
            <v>0</v>
          </cell>
        </row>
        <row r="608">
          <cell r="G608" t="str">
            <v>m당</v>
          </cell>
          <cell r="H608">
            <v>0</v>
          </cell>
          <cell r="I608" t="str">
            <v xml:space="preserve"> </v>
          </cell>
          <cell r="J608">
            <v>0</v>
          </cell>
          <cell r="K608" t="str">
            <v xml:space="preserve"> </v>
          </cell>
          <cell r="M608" t="str">
            <v xml:space="preserve"> </v>
          </cell>
        </row>
        <row r="609">
          <cell r="G609" t="str">
            <v xml:space="preserve"> </v>
          </cell>
          <cell r="H609">
            <v>0</v>
          </cell>
          <cell r="I609">
            <v>0</v>
          </cell>
          <cell r="J609">
            <v>5928</v>
          </cell>
          <cell r="K609">
            <v>711.3</v>
          </cell>
          <cell r="L609">
            <v>0</v>
          </cell>
          <cell r="M609">
            <v>0</v>
          </cell>
        </row>
        <row r="610">
          <cell r="G610" t="str">
            <v xml:space="preserve"> </v>
          </cell>
          <cell r="H610">
            <v>0</v>
          </cell>
          <cell r="I610">
            <v>0</v>
          </cell>
          <cell r="J610">
            <v>7410</v>
          </cell>
          <cell r="K610">
            <v>889.2</v>
          </cell>
          <cell r="L610">
            <v>0</v>
          </cell>
          <cell r="M610">
            <v>0</v>
          </cell>
        </row>
        <row r="611">
          <cell r="G611" t="str">
            <v xml:space="preserve"> </v>
          </cell>
          <cell r="H611">
            <v>95000</v>
          </cell>
          <cell r="I611">
            <v>137370</v>
          </cell>
          <cell r="K611">
            <v>0</v>
          </cell>
          <cell r="M611">
            <v>0</v>
          </cell>
        </row>
        <row r="612">
          <cell r="G612" t="str">
            <v xml:space="preserve"> </v>
          </cell>
          <cell r="H612">
            <v>0</v>
          </cell>
          <cell r="I612">
            <v>0</v>
          </cell>
          <cell r="J612">
            <v>53468</v>
          </cell>
          <cell r="K612">
            <v>193286.8</v>
          </cell>
          <cell r="L612">
            <v>0</v>
          </cell>
          <cell r="M612">
            <v>0</v>
          </cell>
        </row>
        <row r="613">
          <cell r="G613" t="str">
            <v xml:space="preserve"> </v>
          </cell>
          <cell r="H613">
            <v>0</v>
          </cell>
          <cell r="I613">
            <v>0</v>
          </cell>
          <cell r="J613">
            <v>37052</v>
          </cell>
          <cell r="K613">
            <v>133942.9</v>
          </cell>
          <cell r="L613">
            <v>0</v>
          </cell>
          <cell r="M613">
            <v>0</v>
          </cell>
        </row>
        <row r="614">
          <cell r="G614" t="str">
            <v xml:space="preserve"> </v>
          </cell>
          <cell r="I614">
            <v>0</v>
          </cell>
          <cell r="K614">
            <v>0</v>
          </cell>
          <cell r="M614">
            <v>0</v>
          </cell>
        </row>
        <row r="615">
          <cell r="G615">
            <v>466200</v>
          </cell>
          <cell r="I615">
            <v>137370</v>
          </cell>
          <cell r="K615">
            <v>328830</v>
          </cell>
          <cell r="M615">
            <v>0</v>
          </cell>
        </row>
        <row r="616">
          <cell r="G616">
            <v>0</v>
          </cell>
          <cell r="I616">
            <v>0</v>
          </cell>
          <cell r="K616">
            <v>0</v>
          </cell>
          <cell r="M616">
            <v>0</v>
          </cell>
        </row>
        <row r="617">
          <cell r="G617" t="str">
            <v>개소당</v>
          </cell>
        </row>
        <row r="618">
          <cell r="G618" t="str">
            <v xml:space="preserve"> </v>
          </cell>
          <cell r="H618">
            <v>2054</v>
          </cell>
          <cell r="I618">
            <v>72300.800000000003</v>
          </cell>
          <cell r="K618">
            <v>0</v>
          </cell>
          <cell r="M618">
            <v>0</v>
          </cell>
        </row>
        <row r="619">
          <cell r="G619" t="str">
            <v xml:space="preserve"> </v>
          </cell>
          <cell r="H619">
            <v>2232</v>
          </cell>
          <cell r="I619">
            <v>27498.2</v>
          </cell>
          <cell r="K619">
            <v>0</v>
          </cell>
          <cell r="M619">
            <v>0</v>
          </cell>
        </row>
        <row r="620">
          <cell r="G620" t="str">
            <v xml:space="preserve"> </v>
          </cell>
          <cell r="H620">
            <v>1610</v>
          </cell>
          <cell r="I620">
            <v>12880</v>
          </cell>
          <cell r="K620">
            <v>0</v>
          </cell>
          <cell r="M620">
            <v>0</v>
          </cell>
        </row>
        <row r="621">
          <cell r="G621" t="str">
            <v xml:space="preserve"> </v>
          </cell>
          <cell r="H621">
            <v>0</v>
          </cell>
          <cell r="I621">
            <v>0</v>
          </cell>
          <cell r="J621">
            <v>4520</v>
          </cell>
          <cell r="K621">
            <v>36160</v>
          </cell>
          <cell r="L621">
            <v>0</v>
          </cell>
          <cell r="M621">
            <v>0</v>
          </cell>
        </row>
        <row r="622">
          <cell r="G622" t="str">
            <v xml:space="preserve"> </v>
          </cell>
          <cell r="H622">
            <v>404</v>
          </cell>
          <cell r="I622">
            <v>17452.8</v>
          </cell>
          <cell r="J622">
            <v>2591</v>
          </cell>
          <cell r="K622">
            <v>111931.2</v>
          </cell>
          <cell r="L622">
            <v>86</v>
          </cell>
          <cell r="M622">
            <v>3715.2</v>
          </cell>
        </row>
        <row r="623">
          <cell r="G623" t="str">
            <v xml:space="preserve"> </v>
          </cell>
          <cell r="H623">
            <v>269461</v>
          </cell>
          <cell r="I623">
            <v>6467</v>
          </cell>
          <cell r="K623">
            <v>0</v>
          </cell>
          <cell r="M623">
            <v>0</v>
          </cell>
        </row>
        <row r="624">
          <cell r="H624">
            <v>0</v>
          </cell>
          <cell r="I624">
            <v>0</v>
          </cell>
          <cell r="J624">
            <v>107349</v>
          </cell>
          <cell r="K624">
            <v>2361.6</v>
          </cell>
          <cell r="L624">
            <v>0</v>
          </cell>
          <cell r="M624">
            <v>0</v>
          </cell>
        </row>
        <row r="625">
          <cell r="G625" t="str">
            <v xml:space="preserve"> </v>
          </cell>
          <cell r="H625">
            <v>119760</v>
          </cell>
          <cell r="I625">
            <v>2634.7</v>
          </cell>
          <cell r="K625">
            <v>0</v>
          </cell>
          <cell r="M625">
            <v>0</v>
          </cell>
        </row>
        <row r="626">
          <cell r="G626" t="str">
            <v xml:space="preserve"> </v>
          </cell>
          <cell r="H626">
            <v>32</v>
          </cell>
          <cell r="I626">
            <v>384</v>
          </cell>
          <cell r="K626">
            <v>0</v>
          </cell>
          <cell r="M626">
            <v>0</v>
          </cell>
        </row>
        <row r="627">
          <cell r="G627" t="str">
            <v xml:space="preserve"> </v>
          </cell>
          <cell r="H627">
            <v>750</v>
          </cell>
          <cell r="I627">
            <v>-2268</v>
          </cell>
          <cell r="K627">
            <v>0</v>
          </cell>
          <cell r="M627">
            <v>0</v>
          </cell>
        </row>
        <row r="628">
          <cell r="G628">
            <v>291516</v>
          </cell>
          <cell r="H628">
            <v>0</v>
          </cell>
          <cell r="I628">
            <v>137349</v>
          </cell>
          <cell r="J628">
            <v>0</v>
          </cell>
          <cell r="K628">
            <v>150452</v>
          </cell>
          <cell r="M628">
            <v>3715</v>
          </cell>
        </row>
        <row r="629">
          <cell r="M629" t="str">
            <v xml:space="preserve"> </v>
          </cell>
        </row>
        <row r="630">
          <cell r="G630" t="str">
            <v>개소당</v>
          </cell>
        </row>
        <row r="631">
          <cell r="G631" t="str">
            <v xml:space="preserve"> </v>
          </cell>
          <cell r="H631">
            <v>2054</v>
          </cell>
          <cell r="I631">
            <v>162676.79999999999</v>
          </cell>
          <cell r="K631">
            <v>0</v>
          </cell>
          <cell r="M631">
            <v>0</v>
          </cell>
        </row>
        <row r="632">
          <cell r="G632" t="str">
            <v xml:space="preserve"> </v>
          </cell>
          <cell r="H632">
            <v>2232</v>
          </cell>
          <cell r="I632">
            <v>41247.300000000003</v>
          </cell>
          <cell r="K632">
            <v>0</v>
          </cell>
          <cell r="M632">
            <v>0</v>
          </cell>
        </row>
        <row r="633">
          <cell r="G633" t="str">
            <v xml:space="preserve"> </v>
          </cell>
          <cell r="H633">
            <v>1610</v>
          </cell>
          <cell r="I633">
            <v>30590</v>
          </cell>
          <cell r="K633">
            <v>0</v>
          </cell>
          <cell r="M633">
            <v>0</v>
          </cell>
        </row>
        <row r="634">
          <cell r="G634" t="str">
            <v xml:space="preserve"> </v>
          </cell>
          <cell r="H634">
            <v>0</v>
          </cell>
          <cell r="I634">
            <v>0</v>
          </cell>
          <cell r="J634">
            <v>4520</v>
          </cell>
          <cell r="K634">
            <v>81360</v>
          </cell>
          <cell r="L634">
            <v>0</v>
          </cell>
          <cell r="M634">
            <v>0</v>
          </cell>
        </row>
        <row r="635">
          <cell r="G635" t="str">
            <v xml:space="preserve"> </v>
          </cell>
          <cell r="H635">
            <v>404</v>
          </cell>
          <cell r="I635">
            <v>35875.199999999997</v>
          </cell>
          <cell r="J635">
            <v>2591</v>
          </cell>
          <cell r="K635">
            <v>230080.8</v>
          </cell>
          <cell r="L635">
            <v>86</v>
          </cell>
          <cell r="M635">
            <v>7636.8</v>
          </cell>
        </row>
        <row r="636">
          <cell r="G636" t="str">
            <v xml:space="preserve"> </v>
          </cell>
          <cell r="H636">
            <v>269461</v>
          </cell>
          <cell r="I636">
            <v>11047.9</v>
          </cell>
          <cell r="K636">
            <v>0</v>
          </cell>
          <cell r="M636">
            <v>0</v>
          </cell>
        </row>
        <row r="637">
          <cell r="H637">
            <v>0</v>
          </cell>
          <cell r="I637">
            <v>0</v>
          </cell>
          <cell r="J637">
            <v>107349</v>
          </cell>
          <cell r="K637">
            <v>4079.2</v>
          </cell>
          <cell r="L637">
            <v>0</v>
          </cell>
          <cell r="M637">
            <v>0</v>
          </cell>
        </row>
        <row r="638">
          <cell r="G638" t="str">
            <v xml:space="preserve"> </v>
          </cell>
          <cell r="H638">
            <v>119760</v>
          </cell>
          <cell r="I638">
            <v>4550.8</v>
          </cell>
          <cell r="K638">
            <v>0</v>
          </cell>
          <cell r="M638">
            <v>0</v>
          </cell>
        </row>
        <row r="639">
          <cell r="G639" t="str">
            <v xml:space="preserve"> </v>
          </cell>
          <cell r="H639">
            <v>32</v>
          </cell>
          <cell r="I639">
            <v>576</v>
          </cell>
          <cell r="K639">
            <v>0</v>
          </cell>
          <cell r="M639">
            <v>0</v>
          </cell>
        </row>
        <row r="640">
          <cell r="G640" t="str">
            <v xml:space="preserve"> </v>
          </cell>
          <cell r="H640">
            <v>750</v>
          </cell>
          <cell r="I640">
            <v>-4662</v>
          </cell>
          <cell r="K640">
            <v>0</v>
          </cell>
          <cell r="M640">
            <v>0</v>
          </cell>
        </row>
        <row r="641">
          <cell r="G641">
            <v>605058</v>
          </cell>
          <cell r="H641">
            <v>0</v>
          </cell>
          <cell r="I641">
            <v>281902</v>
          </cell>
          <cell r="J641">
            <v>0</v>
          </cell>
          <cell r="K641">
            <v>315520</v>
          </cell>
          <cell r="M641">
            <v>7636</v>
          </cell>
        </row>
        <row r="642">
          <cell r="M642" t="str">
            <v xml:space="preserve"> </v>
          </cell>
        </row>
        <row r="643">
          <cell r="G643" t="str">
            <v>개소당</v>
          </cell>
        </row>
        <row r="644">
          <cell r="G644" t="str">
            <v xml:space="preserve"> </v>
          </cell>
          <cell r="H644">
            <v>2054</v>
          </cell>
          <cell r="I644">
            <v>196567.8</v>
          </cell>
          <cell r="K644">
            <v>0</v>
          </cell>
          <cell r="M644">
            <v>0</v>
          </cell>
        </row>
        <row r="645">
          <cell r="G645" t="str">
            <v xml:space="preserve"> </v>
          </cell>
          <cell r="H645">
            <v>2232</v>
          </cell>
          <cell r="I645">
            <v>38792.1</v>
          </cell>
          <cell r="K645">
            <v>0</v>
          </cell>
          <cell r="M645">
            <v>0</v>
          </cell>
        </row>
        <row r="646">
          <cell r="G646" t="str">
            <v xml:space="preserve"> </v>
          </cell>
          <cell r="H646">
            <v>1610</v>
          </cell>
          <cell r="I646">
            <v>41860</v>
          </cell>
          <cell r="K646">
            <v>0</v>
          </cell>
          <cell r="M646">
            <v>0</v>
          </cell>
        </row>
        <row r="647">
          <cell r="G647" t="str">
            <v xml:space="preserve"> </v>
          </cell>
          <cell r="H647">
            <v>0</v>
          </cell>
          <cell r="I647">
            <v>0</v>
          </cell>
          <cell r="J647">
            <v>4520</v>
          </cell>
          <cell r="K647">
            <v>108480</v>
          </cell>
          <cell r="L647">
            <v>0</v>
          </cell>
          <cell r="M647">
            <v>0</v>
          </cell>
        </row>
        <row r="648">
          <cell r="G648" t="str">
            <v xml:space="preserve"> </v>
          </cell>
          <cell r="H648">
            <v>495</v>
          </cell>
          <cell r="I648">
            <v>9405</v>
          </cell>
          <cell r="K648">
            <v>0</v>
          </cell>
          <cell r="M648">
            <v>0</v>
          </cell>
        </row>
        <row r="649">
          <cell r="G649" t="str">
            <v xml:space="preserve"> </v>
          </cell>
          <cell r="H649">
            <v>404</v>
          </cell>
          <cell r="I649">
            <v>41531.199999999997</v>
          </cell>
          <cell r="J649">
            <v>2591</v>
          </cell>
          <cell r="K649">
            <v>266354.8</v>
          </cell>
          <cell r="L649">
            <v>86</v>
          </cell>
          <cell r="M649">
            <v>8840.7999999999993</v>
          </cell>
        </row>
        <row r="650">
          <cell r="G650" t="str">
            <v xml:space="preserve"> </v>
          </cell>
          <cell r="H650">
            <v>269461</v>
          </cell>
          <cell r="I650">
            <v>8353.2000000000007</v>
          </cell>
          <cell r="K650">
            <v>0</v>
          </cell>
          <cell r="M650">
            <v>0</v>
          </cell>
        </row>
        <row r="651">
          <cell r="H651">
            <v>0</v>
          </cell>
          <cell r="I651">
            <v>0</v>
          </cell>
          <cell r="J651">
            <v>107349</v>
          </cell>
          <cell r="K651">
            <v>3113.1</v>
          </cell>
          <cell r="L651">
            <v>0</v>
          </cell>
          <cell r="M651">
            <v>0</v>
          </cell>
        </row>
        <row r="652">
          <cell r="G652" t="str">
            <v xml:space="preserve"> </v>
          </cell>
          <cell r="H652">
            <v>119760</v>
          </cell>
          <cell r="I652">
            <v>3473</v>
          </cell>
          <cell r="K652">
            <v>0</v>
          </cell>
          <cell r="M652">
            <v>0</v>
          </cell>
        </row>
        <row r="653">
          <cell r="G653" t="str">
            <v xml:space="preserve"> </v>
          </cell>
          <cell r="H653">
            <v>32</v>
          </cell>
          <cell r="I653">
            <v>480</v>
          </cell>
          <cell r="K653">
            <v>0</v>
          </cell>
          <cell r="M653">
            <v>0</v>
          </cell>
        </row>
        <row r="654">
          <cell r="G654" t="str">
            <v xml:space="preserve"> </v>
          </cell>
          <cell r="H654">
            <v>750</v>
          </cell>
          <cell r="I654">
            <v>-5397</v>
          </cell>
          <cell r="K654">
            <v>0</v>
          </cell>
          <cell r="M654">
            <v>0</v>
          </cell>
        </row>
        <row r="655">
          <cell r="G655">
            <v>721852</v>
          </cell>
          <cell r="H655">
            <v>0</v>
          </cell>
          <cell r="I655">
            <v>335065</v>
          </cell>
          <cell r="J655">
            <v>0</v>
          </cell>
          <cell r="K655">
            <v>377947</v>
          </cell>
          <cell r="M655">
            <v>8840</v>
          </cell>
        </row>
        <row r="656">
          <cell r="M656" t="str">
            <v xml:space="preserve"> </v>
          </cell>
        </row>
        <row r="657">
          <cell r="G657" t="str">
            <v>개소당</v>
          </cell>
        </row>
        <row r="658">
          <cell r="G658" t="str">
            <v xml:space="preserve"> </v>
          </cell>
          <cell r="H658">
            <v>2054</v>
          </cell>
          <cell r="I658">
            <v>196567.8</v>
          </cell>
          <cell r="K658">
            <v>0</v>
          </cell>
          <cell r="M658">
            <v>0</v>
          </cell>
        </row>
        <row r="659">
          <cell r="G659" t="str">
            <v xml:space="preserve"> </v>
          </cell>
          <cell r="H659">
            <v>2232</v>
          </cell>
          <cell r="I659">
            <v>33881.699999999997</v>
          </cell>
          <cell r="K659">
            <v>0</v>
          </cell>
          <cell r="M659">
            <v>0</v>
          </cell>
        </row>
        <row r="660">
          <cell r="G660" t="str">
            <v xml:space="preserve"> </v>
          </cell>
          <cell r="H660">
            <v>1610</v>
          </cell>
          <cell r="I660">
            <v>41860</v>
          </cell>
          <cell r="K660">
            <v>0</v>
          </cell>
          <cell r="M660">
            <v>0</v>
          </cell>
        </row>
        <row r="661">
          <cell r="G661" t="str">
            <v xml:space="preserve"> </v>
          </cell>
          <cell r="H661">
            <v>0</v>
          </cell>
          <cell r="I661">
            <v>0</v>
          </cell>
          <cell r="J661">
            <v>4520</v>
          </cell>
          <cell r="K661">
            <v>108480</v>
          </cell>
          <cell r="L661">
            <v>0</v>
          </cell>
          <cell r="M661">
            <v>0</v>
          </cell>
        </row>
        <row r="662">
          <cell r="G662" t="str">
            <v xml:space="preserve"> </v>
          </cell>
          <cell r="H662">
            <v>495</v>
          </cell>
          <cell r="I662">
            <v>9405</v>
          </cell>
          <cell r="K662">
            <v>0</v>
          </cell>
          <cell r="M662">
            <v>0</v>
          </cell>
        </row>
        <row r="663">
          <cell r="G663" t="str">
            <v xml:space="preserve"> </v>
          </cell>
          <cell r="H663">
            <v>404</v>
          </cell>
          <cell r="I663">
            <v>40723.199999999997</v>
          </cell>
          <cell r="J663">
            <v>2591</v>
          </cell>
          <cell r="K663">
            <v>261172.8</v>
          </cell>
          <cell r="L663">
            <v>86</v>
          </cell>
          <cell r="M663">
            <v>8668.7999999999993</v>
          </cell>
        </row>
        <row r="664">
          <cell r="G664" t="str">
            <v xml:space="preserve"> </v>
          </cell>
          <cell r="H664">
            <v>269461</v>
          </cell>
          <cell r="I664">
            <v>7544.9</v>
          </cell>
          <cell r="K664">
            <v>0</v>
          </cell>
          <cell r="M664">
            <v>0</v>
          </cell>
        </row>
        <row r="665">
          <cell r="H665">
            <v>0</v>
          </cell>
          <cell r="I665">
            <v>0</v>
          </cell>
          <cell r="J665">
            <v>107349</v>
          </cell>
          <cell r="K665">
            <v>2791</v>
          </cell>
          <cell r="L665">
            <v>0</v>
          </cell>
          <cell r="M665">
            <v>0</v>
          </cell>
        </row>
        <row r="666">
          <cell r="G666" t="str">
            <v xml:space="preserve"> </v>
          </cell>
          <cell r="H666">
            <v>119760</v>
          </cell>
          <cell r="I666">
            <v>3113.7</v>
          </cell>
          <cell r="K666">
            <v>0</v>
          </cell>
          <cell r="M666">
            <v>0</v>
          </cell>
        </row>
        <row r="667">
          <cell r="G667" t="str">
            <v xml:space="preserve"> </v>
          </cell>
          <cell r="H667">
            <v>32</v>
          </cell>
          <cell r="I667">
            <v>448</v>
          </cell>
          <cell r="K667">
            <v>0</v>
          </cell>
          <cell r="M667">
            <v>0</v>
          </cell>
        </row>
        <row r="668">
          <cell r="G668" t="str">
            <v xml:space="preserve"> </v>
          </cell>
          <cell r="H668">
            <v>750</v>
          </cell>
          <cell r="I668">
            <v>-5292</v>
          </cell>
          <cell r="K668">
            <v>0</v>
          </cell>
          <cell r="M668">
            <v>0</v>
          </cell>
        </row>
        <row r="669">
          <cell r="G669">
            <v>709363</v>
          </cell>
          <cell r="H669">
            <v>0</v>
          </cell>
          <cell r="I669">
            <v>328252</v>
          </cell>
          <cell r="J669">
            <v>0</v>
          </cell>
          <cell r="K669">
            <v>372443</v>
          </cell>
          <cell r="M669">
            <v>8668</v>
          </cell>
        </row>
        <row r="670">
          <cell r="M670" t="str">
            <v xml:space="preserve"> </v>
          </cell>
        </row>
        <row r="671">
          <cell r="G671" t="str">
            <v>개소당</v>
          </cell>
        </row>
        <row r="672">
          <cell r="G672" t="str">
            <v xml:space="preserve"> </v>
          </cell>
          <cell r="H672">
            <v>2054</v>
          </cell>
          <cell r="I672">
            <v>196567.8</v>
          </cell>
          <cell r="K672">
            <v>0</v>
          </cell>
          <cell r="M672">
            <v>0</v>
          </cell>
        </row>
        <row r="673">
          <cell r="G673" t="str">
            <v xml:space="preserve"> </v>
          </cell>
          <cell r="H673">
            <v>2232</v>
          </cell>
          <cell r="I673">
            <v>46157.7</v>
          </cell>
          <cell r="K673">
            <v>0</v>
          </cell>
          <cell r="M673">
            <v>0</v>
          </cell>
        </row>
        <row r="674">
          <cell r="G674" t="str">
            <v xml:space="preserve"> </v>
          </cell>
          <cell r="H674">
            <v>1610</v>
          </cell>
          <cell r="I674">
            <v>41860</v>
          </cell>
          <cell r="K674">
            <v>0</v>
          </cell>
          <cell r="M674">
            <v>0</v>
          </cell>
        </row>
        <row r="675">
          <cell r="G675" t="str">
            <v xml:space="preserve"> </v>
          </cell>
          <cell r="H675">
            <v>0</v>
          </cell>
          <cell r="I675">
            <v>0</v>
          </cell>
          <cell r="J675">
            <v>4520</v>
          </cell>
          <cell r="K675">
            <v>108480</v>
          </cell>
          <cell r="L675">
            <v>0</v>
          </cell>
          <cell r="M675">
            <v>0</v>
          </cell>
        </row>
        <row r="676">
          <cell r="G676" t="str">
            <v xml:space="preserve"> </v>
          </cell>
          <cell r="H676">
            <v>495</v>
          </cell>
          <cell r="I676">
            <v>9405</v>
          </cell>
          <cell r="K676">
            <v>0</v>
          </cell>
          <cell r="M676">
            <v>0</v>
          </cell>
        </row>
        <row r="677">
          <cell r="G677" t="str">
            <v xml:space="preserve"> </v>
          </cell>
          <cell r="H677">
            <v>404</v>
          </cell>
          <cell r="I677">
            <v>42743.199999999997</v>
          </cell>
          <cell r="J677">
            <v>2591</v>
          </cell>
          <cell r="K677">
            <v>274127.8</v>
          </cell>
          <cell r="L677">
            <v>86</v>
          </cell>
          <cell r="M677">
            <v>9098.7999999999993</v>
          </cell>
        </row>
        <row r="678">
          <cell r="G678" t="str">
            <v xml:space="preserve"> </v>
          </cell>
          <cell r="H678">
            <v>269461</v>
          </cell>
          <cell r="I678">
            <v>10508.9</v>
          </cell>
          <cell r="K678">
            <v>0</v>
          </cell>
          <cell r="M678">
            <v>0</v>
          </cell>
        </row>
        <row r="679">
          <cell r="H679">
            <v>0</v>
          </cell>
          <cell r="I679">
            <v>0</v>
          </cell>
          <cell r="J679">
            <v>107349</v>
          </cell>
          <cell r="K679">
            <v>3864.5</v>
          </cell>
          <cell r="L679">
            <v>0</v>
          </cell>
          <cell r="M679">
            <v>0</v>
          </cell>
        </row>
        <row r="680">
          <cell r="G680" t="str">
            <v xml:space="preserve"> </v>
          </cell>
          <cell r="H680">
            <v>119760</v>
          </cell>
          <cell r="I680">
            <v>4311.3</v>
          </cell>
          <cell r="K680">
            <v>0</v>
          </cell>
          <cell r="M680">
            <v>0</v>
          </cell>
        </row>
        <row r="681">
          <cell r="G681" t="str">
            <v xml:space="preserve"> </v>
          </cell>
          <cell r="H681">
            <v>32</v>
          </cell>
          <cell r="I681">
            <v>576</v>
          </cell>
          <cell r="K681">
            <v>0</v>
          </cell>
          <cell r="M681">
            <v>0</v>
          </cell>
        </row>
        <row r="682">
          <cell r="G682" t="str">
            <v xml:space="preserve"> </v>
          </cell>
          <cell r="H682">
            <v>750</v>
          </cell>
          <cell r="I682">
            <v>-5554.5</v>
          </cell>
          <cell r="K682">
            <v>0</v>
          </cell>
          <cell r="M682">
            <v>0</v>
          </cell>
        </row>
        <row r="683">
          <cell r="G683">
            <v>742145</v>
          </cell>
          <cell r="H683">
            <v>0</v>
          </cell>
          <cell r="I683">
            <v>346575</v>
          </cell>
          <cell r="J683">
            <v>0</v>
          </cell>
          <cell r="K683">
            <v>386472</v>
          </cell>
          <cell r="M683">
            <v>9098</v>
          </cell>
        </row>
        <row r="684">
          <cell r="M684" t="str">
            <v xml:space="preserve"> </v>
          </cell>
        </row>
        <row r="685">
          <cell r="G685">
            <v>0</v>
          </cell>
          <cell r="I685">
            <v>0</v>
          </cell>
          <cell r="K685">
            <v>0</v>
          </cell>
          <cell r="M685">
            <v>0</v>
          </cell>
        </row>
        <row r="686">
          <cell r="G686">
            <v>0</v>
          </cell>
          <cell r="I686">
            <v>0</v>
          </cell>
          <cell r="K686">
            <v>0</v>
          </cell>
          <cell r="M686">
            <v>0</v>
          </cell>
        </row>
      </sheetData>
      <sheetData sheetId="11" refreshError="1">
        <row r="1">
          <cell r="B1" t="str">
            <v>공   종</v>
          </cell>
          <cell r="C1" t="str">
            <v>규  격</v>
          </cell>
          <cell r="D1" t="str">
            <v>수 량</v>
          </cell>
          <cell r="E1" t="str">
            <v>단</v>
          </cell>
          <cell r="F1" t="str">
            <v>총     액</v>
          </cell>
          <cell r="H1" t="str">
            <v>재  료  비</v>
          </cell>
          <cell r="J1" t="str">
            <v>노  무  비</v>
          </cell>
          <cell r="L1" t="str">
            <v>경     비</v>
          </cell>
        </row>
        <row r="2">
          <cell r="E2" t="str">
            <v>위</v>
          </cell>
          <cell r="F2" t="str">
            <v>단 가</v>
          </cell>
          <cell r="G2" t="str">
            <v>금 액</v>
          </cell>
          <cell r="H2" t="str">
            <v>단 가</v>
          </cell>
          <cell r="I2" t="str">
            <v>금 액</v>
          </cell>
          <cell r="J2" t="str">
            <v>단 가</v>
          </cell>
          <cell r="K2" t="str">
            <v>금 액</v>
          </cell>
          <cell r="L2" t="str">
            <v>단 가</v>
          </cell>
          <cell r="M2" t="str">
            <v>금 액</v>
          </cell>
        </row>
        <row r="3">
          <cell r="B3">
            <v>146</v>
          </cell>
          <cell r="C3" t="str">
            <v>광섬유조명</v>
          </cell>
          <cell r="G3" t="str">
            <v>식당</v>
          </cell>
          <cell r="M3" t="str">
            <v xml:space="preserve"> </v>
          </cell>
        </row>
        <row r="4">
          <cell r="B4" t="str">
            <v>광섬유설치(측면)</v>
          </cell>
          <cell r="C4" t="str">
            <v>0.75mmx105C</v>
          </cell>
          <cell r="D4">
            <v>365.65000000000003</v>
          </cell>
          <cell r="E4" t="str">
            <v>M</v>
          </cell>
          <cell r="H4">
            <v>70000</v>
          </cell>
          <cell r="I4">
            <v>25595500</v>
          </cell>
          <cell r="J4">
            <v>4859</v>
          </cell>
          <cell r="K4">
            <v>1776693.3</v>
          </cell>
          <cell r="M4">
            <v>0</v>
          </cell>
        </row>
        <row r="5">
          <cell r="B5" t="str">
            <v>트랙설치</v>
          </cell>
          <cell r="C5" t="str">
            <v>TRK125</v>
          </cell>
          <cell r="D5">
            <v>186</v>
          </cell>
          <cell r="E5" t="str">
            <v>M</v>
          </cell>
          <cell r="H5">
            <v>12000</v>
          </cell>
          <cell r="I5">
            <v>2232000</v>
          </cell>
          <cell r="J5">
            <v>7995</v>
          </cell>
          <cell r="K5">
            <v>1487070</v>
          </cell>
          <cell r="M5">
            <v>0</v>
          </cell>
        </row>
        <row r="6">
          <cell r="B6" t="str">
            <v>아크릴트랙설치</v>
          </cell>
          <cell r="C6" t="str">
            <v>30x20</v>
          </cell>
          <cell r="D6">
            <v>90</v>
          </cell>
          <cell r="E6" t="str">
            <v>M</v>
          </cell>
          <cell r="H6">
            <v>25000</v>
          </cell>
          <cell r="I6">
            <v>2250000</v>
          </cell>
          <cell r="J6">
            <v>7995</v>
          </cell>
          <cell r="K6">
            <v>719550</v>
          </cell>
          <cell r="M6">
            <v>0</v>
          </cell>
        </row>
        <row r="7">
          <cell r="B7" t="str">
            <v>조광기설치</v>
          </cell>
          <cell r="C7" t="str">
            <v>HQI-150W</v>
          </cell>
          <cell r="D7">
            <v>4</v>
          </cell>
          <cell r="E7" t="str">
            <v>식</v>
          </cell>
          <cell r="H7">
            <v>1465000</v>
          </cell>
          <cell r="I7">
            <v>5860000</v>
          </cell>
          <cell r="J7">
            <v>105810</v>
          </cell>
          <cell r="K7">
            <v>423240</v>
          </cell>
          <cell r="M7">
            <v>0</v>
          </cell>
        </row>
        <row r="8">
          <cell r="B8" t="str">
            <v>1등용외함설치</v>
          </cell>
          <cell r="C8" t="str">
            <v>500x600x200</v>
          </cell>
          <cell r="D8">
            <v>4</v>
          </cell>
          <cell r="E8" t="str">
            <v>면</v>
          </cell>
          <cell r="H8">
            <v>450000</v>
          </cell>
          <cell r="I8">
            <v>1800000</v>
          </cell>
          <cell r="J8">
            <v>149907</v>
          </cell>
          <cell r="K8">
            <v>599628</v>
          </cell>
          <cell r="M8">
            <v>0</v>
          </cell>
        </row>
        <row r="9">
          <cell r="B9" t="str">
            <v>제어선</v>
          </cell>
          <cell r="D9">
            <v>49.500000000000007</v>
          </cell>
          <cell r="E9" t="str">
            <v>M</v>
          </cell>
          <cell r="H9">
            <v>801</v>
          </cell>
          <cell r="I9">
            <v>39649.5</v>
          </cell>
          <cell r="J9">
            <v>1475</v>
          </cell>
          <cell r="K9">
            <v>73012.5</v>
          </cell>
          <cell r="M9">
            <v>0</v>
          </cell>
        </row>
        <row r="10">
          <cell r="B10" t="str">
            <v>CD 전선관</v>
          </cell>
          <cell r="C10" t="str">
            <v>16mm</v>
          </cell>
          <cell r="D10">
            <v>45.1</v>
          </cell>
          <cell r="E10" t="str">
            <v>M</v>
          </cell>
          <cell r="H10">
            <v>290</v>
          </cell>
          <cell r="I10">
            <v>13079</v>
          </cell>
          <cell r="J10">
            <v>2464</v>
          </cell>
          <cell r="K10">
            <v>111126.39999999999</v>
          </cell>
          <cell r="M10">
            <v>0</v>
          </cell>
        </row>
        <row r="11">
          <cell r="B11" t="str">
            <v>잡자재</v>
          </cell>
          <cell r="C11" t="str">
            <v>재료비의 2.3%</v>
          </cell>
          <cell r="D11">
            <v>1</v>
          </cell>
          <cell r="E11" t="str">
            <v>식</v>
          </cell>
          <cell r="H11">
            <v>37737500</v>
          </cell>
          <cell r="I11">
            <v>867962.5</v>
          </cell>
          <cell r="K11">
            <v>0</v>
          </cell>
          <cell r="M11">
            <v>0</v>
          </cell>
        </row>
        <row r="12">
          <cell r="B12" t="str">
            <v>공구손료</v>
          </cell>
          <cell r="C12" t="str">
            <v>노무비의 3%</v>
          </cell>
          <cell r="D12">
            <v>1</v>
          </cell>
          <cell r="E12" t="str">
            <v>식</v>
          </cell>
          <cell r="J12">
            <v>5190320.2</v>
          </cell>
          <cell r="K12">
            <v>155709.6</v>
          </cell>
          <cell r="M12">
            <v>0</v>
          </cell>
        </row>
        <row r="13">
          <cell r="B13" t="str">
            <v>소계</v>
          </cell>
          <cell r="G13">
            <v>44004220</v>
          </cell>
          <cell r="I13">
            <v>38658191</v>
          </cell>
          <cell r="K13">
            <v>5346029</v>
          </cell>
          <cell r="M13">
            <v>0</v>
          </cell>
        </row>
        <row r="14">
          <cell r="M14">
            <v>0</v>
          </cell>
        </row>
        <row r="15">
          <cell r="B15">
            <v>147</v>
          </cell>
          <cell r="C15" t="str">
            <v>광섬유설치(Line)</v>
          </cell>
          <cell r="G15" t="str">
            <v>m당</v>
          </cell>
          <cell r="M15">
            <v>0</v>
          </cell>
        </row>
        <row r="16">
          <cell r="B16" t="str">
            <v>광섬유(측면)</v>
          </cell>
          <cell r="C16" t="str">
            <v>0.75mmx105C</v>
          </cell>
          <cell r="D16">
            <v>1</v>
          </cell>
          <cell r="E16" t="str">
            <v>M</v>
          </cell>
          <cell r="H16">
            <v>70000</v>
          </cell>
          <cell r="I16">
            <v>70000</v>
          </cell>
          <cell r="K16">
            <v>0</v>
          </cell>
          <cell r="M16">
            <v>0</v>
          </cell>
        </row>
        <row r="17">
          <cell r="B17" t="str">
            <v>광케이블기사</v>
          </cell>
          <cell r="D17">
            <v>0.05</v>
          </cell>
          <cell r="E17" t="str">
            <v>인</v>
          </cell>
          <cell r="I17">
            <v>0</v>
          </cell>
          <cell r="J17">
            <v>97185</v>
          </cell>
          <cell r="K17">
            <v>4859.2</v>
          </cell>
          <cell r="M17">
            <v>0</v>
          </cell>
        </row>
        <row r="18">
          <cell r="B18" t="str">
            <v>소계</v>
          </cell>
          <cell r="G18">
            <v>74859</v>
          </cell>
          <cell r="I18">
            <v>70000</v>
          </cell>
          <cell r="K18">
            <v>4859</v>
          </cell>
          <cell r="M18">
            <v>0</v>
          </cell>
        </row>
        <row r="19">
          <cell r="M19">
            <v>0</v>
          </cell>
        </row>
        <row r="20">
          <cell r="B20">
            <v>148</v>
          </cell>
          <cell r="C20" t="str">
            <v>트랙설치</v>
          </cell>
          <cell r="G20" t="str">
            <v>m당</v>
          </cell>
          <cell r="M20">
            <v>0</v>
          </cell>
        </row>
        <row r="21">
          <cell r="B21" t="str">
            <v>트랙</v>
          </cell>
          <cell r="C21" t="str">
            <v>TRK125</v>
          </cell>
          <cell r="D21">
            <v>1</v>
          </cell>
          <cell r="E21" t="str">
            <v>M</v>
          </cell>
          <cell r="H21">
            <v>12000</v>
          </cell>
          <cell r="I21">
            <v>12000</v>
          </cell>
          <cell r="K21">
            <v>0</v>
          </cell>
          <cell r="M21">
            <v>0</v>
          </cell>
        </row>
        <row r="22">
          <cell r="B22" t="str">
            <v>내선전공</v>
          </cell>
          <cell r="C22" t="str">
            <v>몰딩신설품</v>
          </cell>
          <cell r="D22">
            <v>0.16</v>
          </cell>
          <cell r="E22" t="str">
            <v>인</v>
          </cell>
          <cell r="I22">
            <v>0</v>
          </cell>
          <cell r="J22">
            <v>49969</v>
          </cell>
          <cell r="K22">
            <v>7995</v>
          </cell>
          <cell r="M22">
            <v>0</v>
          </cell>
        </row>
        <row r="23">
          <cell r="B23" t="str">
            <v>내선전공</v>
          </cell>
          <cell r="C23" t="str">
            <v>칼블럭설치</v>
          </cell>
          <cell r="D23">
            <v>2.8000000000000001E-2</v>
          </cell>
          <cell r="E23" t="str">
            <v>인</v>
          </cell>
          <cell r="I23">
            <v>0</v>
          </cell>
          <cell r="J23">
            <v>49969</v>
          </cell>
          <cell r="K23">
            <v>1399.1</v>
          </cell>
          <cell r="M23">
            <v>0</v>
          </cell>
        </row>
        <row r="24">
          <cell r="B24" t="str">
            <v>소계</v>
          </cell>
          <cell r="G24">
            <v>19995</v>
          </cell>
          <cell r="I24">
            <v>12000</v>
          </cell>
          <cell r="K24">
            <v>7995</v>
          </cell>
          <cell r="M24">
            <v>0</v>
          </cell>
        </row>
        <row r="25">
          <cell r="M25">
            <v>0</v>
          </cell>
        </row>
        <row r="26">
          <cell r="B26">
            <v>149</v>
          </cell>
          <cell r="C26" t="str">
            <v>아크릴트랙설치</v>
          </cell>
          <cell r="G26" t="str">
            <v>m당</v>
          </cell>
          <cell r="M26">
            <v>0</v>
          </cell>
        </row>
        <row r="27">
          <cell r="B27" t="str">
            <v>아크릴트랙</v>
          </cell>
          <cell r="C27" t="str">
            <v>30x20</v>
          </cell>
          <cell r="D27">
            <v>1</v>
          </cell>
          <cell r="E27" t="str">
            <v>M</v>
          </cell>
          <cell r="H27">
            <v>25000</v>
          </cell>
          <cell r="I27">
            <v>25000</v>
          </cell>
          <cell r="K27">
            <v>0</v>
          </cell>
          <cell r="M27">
            <v>0</v>
          </cell>
        </row>
        <row r="28">
          <cell r="B28" t="str">
            <v>내선전공</v>
          </cell>
          <cell r="C28" t="str">
            <v>몰딩신설품</v>
          </cell>
          <cell r="D28">
            <v>0.16</v>
          </cell>
          <cell r="E28" t="str">
            <v>인</v>
          </cell>
          <cell r="I28">
            <v>0</v>
          </cell>
          <cell r="J28">
            <v>49969</v>
          </cell>
          <cell r="K28">
            <v>7995</v>
          </cell>
          <cell r="M28">
            <v>0</v>
          </cell>
        </row>
        <row r="29">
          <cell r="B29" t="str">
            <v>소계</v>
          </cell>
          <cell r="G29">
            <v>32995</v>
          </cell>
          <cell r="I29">
            <v>25000</v>
          </cell>
          <cell r="K29">
            <v>7995</v>
          </cell>
          <cell r="M29">
            <v>0</v>
          </cell>
        </row>
        <row r="30">
          <cell r="M30">
            <v>0</v>
          </cell>
        </row>
        <row r="31">
          <cell r="B31">
            <v>150</v>
          </cell>
          <cell r="C31" t="str">
            <v>조광기설치 PL150-SM-4C</v>
          </cell>
          <cell r="G31" t="str">
            <v>식당</v>
          </cell>
          <cell r="M31">
            <v>0</v>
          </cell>
        </row>
        <row r="32">
          <cell r="B32" t="str">
            <v>입광부(COMMON END)</v>
          </cell>
          <cell r="D32">
            <v>1</v>
          </cell>
          <cell r="E32" t="str">
            <v>EA</v>
          </cell>
          <cell r="H32">
            <v>35000</v>
          </cell>
          <cell r="I32">
            <v>35000</v>
          </cell>
          <cell r="K32">
            <v>0</v>
          </cell>
          <cell r="M32">
            <v>0</v>
          </cell>
        </row>
        <row r="33">
          <cell r="B33" t="str">
            <v>조광기</v>
          </cell>
          <cell r="C33" t="str">
            <v>HQI-150W</v>
          </cell>
          <cell r="D33">
            <v>1</v>
          </cell>
          <cell r="E33" t="str">
            <v>EA</v>
          </cell>
          <cell r="H33">
            <v>1280000</v>
          </cell>
          <cell r="I33">
            <v>1280000</v>
          </cell>
          <cell r="K33">
            <v>0</v>
          </cell>
          <cell r="M33">
            <v>0</v>
          </cell>
        </row>
        <row r="34">
          <cell r="B34" t="str">
            <v>동기제어</v>
          </cell>
          <cell r="C34" t="str">
            <v>SM,SY(내장형)</v>
          </cell>
          <cell r="D34">
            <v>1</v>
          </cell>
          <cell r="E34" t="str">
            <v>SET</v>
          </cell>
          <cell r="H34">
            <v>100000</v>
          </cell>
          <cell r="I34">
            <v>100000</v>
          </cell>
          <cell r="K34">
            <v>0</v>
          </cell>
          <cell r="M34">
            <v>0</v>
          </cell>
        </row>
        <row r="35">
          <cell r="B35" t="str">
            <v>Color Wheel</v>
          </cell>
          <cell r="C35" t="str">
            <v>4C</v>
          </cell>
          <cell r="D35">
            <v>1</v>
          </cell>
          <cell r="E35" t="str">
            <v>SET</v>
          </cell>
          <cell r="H35">
            <v>50000</v>
          </cell>
          <cell r="I35">
            <v>50000</v>
          </cell>
          <cell r="K35">
            <v>0</v>
          </cell>
          <cell r="M35">
            <v>0</v>
          </cell>
        </row>
        <row r="36">
          <cell r="B36" t="str">
            <v>광케이블기사</v>
          </cell>
          <cell r="C36" t="str">
            <v>외피접속품</v>
          </cell>
          <cell r="D36">
            <v>0.67</v>
          </cell>
          <cell r="E36" t="str">
            <v>인</v>
          </cell>
          <cell r="I36">
            <v>0</v>
          </cell>
          <cell r="J36">
            <v>97185</v>
          </cell>
          <cell r="K36">
            <v>65113.9</v>
          </cell>
          <cell r="M36">
            <v>0</v>
          </cell>
        </row>
        <row r="37">
          <cell r="B37" t="str">
            <v>특별인부</v>
          </cell>
          <cell r="C37" t="str">
            <v>외피접속품</v>
          </cell>
          <cell r="D37">
            <v>0.31</v>
          </cell>
          <cell r="E37" t="str">
            <v>인</v>
          </cell>
          <cell r="I37">
            <v>0</v>
          </cell>
          <cell r="J37">
            <v>51490</v>
          </cell>
          <cell r="K37">
            <v>15961.9</v>
          </cell>
          <cell r="M37">
            <v>0</v>
          </cell>
        </row>
        <row r="38">
          <cell r="B38" t="str">
            <v>내선전공</v>
          </cell>
          <cell r="C38" t="str">
            <v>투광기부설품</v>
          </cell>
          <cell r="D38">
            <v>0.495</v>
          </cell>
          <cell r="E38" t="str">
            <v>인</v>
          </cell>
          <cell r="I38">
            <v>0</v>
          </cell>
          <cell r="J38">
            <v>49969</v>
          </cell>
          <cell r="K38">
            <v>24734.6</v>
          </cell>
          <cell r="M38">
            <v>0</v>
          </cell>
        </row>
        <row r="39">
          <cell r="B39" t="str">
            <v>소계</v>
          </cell>
          <cell r="G39">
            <v>1570810</v>
          </cell>
          <cell r="I39">
            <v>1465000</v>
          </cell>
          <cell r="K39">
            <v>105810</v>
          </cell>
          <cell r="M39">
            <v>0</v>
          </cell>
        </row>
        <row r="40">
          <cell r="M40">
            <v>0</v>
          </cell>
        </row>
        <row r="41">
          <cell r="B41">
            <v>151</v>
          </cell>
          <cell r="C41" t="str">
            <v>1등용외함설치</v>
          </cell>
          <cell r="G41" t="str">
            <v>면당</v>
          </cell>
          <cell r="M41">
            <v>0</v>
          </cell>
        </row>
        <row r="42">
          <cell r="B42" t="str">
            <v>광원외함(1등용)</v>
          </cell>
          <cell r="C42" t="str">
            <v>500x600x200</v>
          </cell>
          <cell r="D42">
            <v>1</v>
          </cell>
          <cell r="E42" t="str">
            <v>EA</v>
          </cell>
          <cell r="H42">
            <v>450000</v>
          </cell>
          <cell r="I42">
            <v>450000</v>
          </cell>
          <cell r="K42">
            <v>0</v>
          </cell>
          <cell r="M42">
            <v>0</v>
          </cell>
        </row>
        <row r="43">
          <cell r="B43" t="str">
            <v>내선전공</v>
          </cell>
          <cell r="C43" t="str">
            <v>풀박스설치품</v>
          </cell>
          <cell r="D43">
            <v>3</v>
          </cell>
          <cell r="E43" t="str">
            <v>인</v>
          </cell>
          <cell r="I43">
            <v>0</v>
          </cell>
          <cell r="J43">
            <v>49969</v>
          </cell>
          <cell r="K43">
            <v>149907</v>
          </cell>
          <cell r="M43">
            <v>0</v>
          </cell>
        </row>
        <row r="44">
          <cell r="B44" t="str">
            <v>내선전공</v>
          </cell>
          <cell r="C44" t="str">
            <v>앙카볼트설치</v>
          </cell>
          <cell r="D44">
            <v>0.08</v>
          </cell>
          <cell r="E44" t="str">
            <v>인</v>
          </cell>
          <cell r="I44">
            <v>0</v>
          </cell>
          <cell r="J44">
            <v>49969</v>
          </cell>
          <cell r="K44">
            <v>3997.5</v>
          </cell>
          <cell r="M44">
            <v>0</v>
          </cell>
        </row>
        <row r="45">
          <cell r="B45" t="str">
            <v>소계</v>
          </cell>
          <cell r="G45">
            <v>603904</v>
          </cell>
          <cell r="I45">
            <v>450000</v>
          </cell>
          <cell r="K45">
            <v>153904</v>
          </cell>
          <cell r="M45">
            <v>0</v>
          </cell>
        </row>
        <row r="46">
          <cell r="M46">
            <v>0</v>
          </cell>
        </row>
        <row r="47">
          <cell r="B47">
            <v>152</v>
          </cell>
          <cell r="C47" t="str">
            <v>제어케이블신설</v>
          </cell>
          <cell r="G47" t="str">
            <v>m당</v>
          </cell>
          <cell r="M47">
            <v>0</v>
          </cell>
        </row>
        <row r="48">
          <cell r="B48" t="str">
            <v>제어용비닐절연전선(CVV)</v>
          </cell>
          <cell r="C48" t="str">
            <v>3.5㎟,3심</v>
          </cell>
          <cell r="D48">
            <v>1</v>
          </cell>
          <cell r="E48" t="str">
            <v>M</v>
          </cell>
          <cell r="H48">
            <v>801</v>
          </cell>
          <cell r="I48">
            <v>801</v>
          </cell>
          <cell r="K48">
            <v>0</v>
          </cell>
          <cell r="M48">
            <v>0</v>
          </cell>
        </row>
        <row r="49">
          <cell r="B49" t="str">
            <v>저압케이블전공</v>
          </cell>
          <cell r="D49">
            <v>2.1999999999999999E-2</v>
          </cell>
          <cell r="E49" t="str">
            <v>인</v>
          </cell>
          <cell r="I49">
            <v>0</v>
          </cell>
          <cell r="J49">
            <v>67062</v>
          </cell>
          <cell r="K49">
            <v>1475.3</v>
          </cell>
          <cell r="M49">
            <v>0</v>
          </cell>
        </row>
        <row r="50">
          <cell r="B50" t="str">
            <v>소계</v>
          </cell>
          <cell r="G50">
            <v>2276</v>
          </cell>
          <cell r="I50">
            <v>801</v>
          </cell>
          <cell r="K50">
            <v>1475</v>
          </cell>
          <cell r="M50">
            <v>0</v>
          </cell>
        </row>
        <row r="51">
          <cell r="M51">
            <v>0</v>
          </cell>
        </row>
        <row r="52">
          <cell r="B52">
            <v>153</v>
          </cell>
          <cell r="C52" t="str">
            <v>전선관부설</v>
          </cell>
          <cell r="G52" t="str">
            <v>m당</v>
          </cell>
          <cell r="M52">
            <v>0</v>
          </cell>
        </row>
        <row r="53">
          <cell r="B53" t="str">
            <v>합성수지가요관(CD)</v>
          </cell>
          <cell r="C53" t="str">
            <v>16mm</v>
          </cell>
          <cell r="D53">
            <v>1</v>
          </cell>
          <cell r="E53" t="str">
            <v>M</v>
          </cell>
          <cell r="H53">
            <v>242</v>
          </cell>
          <cell r="I53">
            <v>242</v>
          </cell>
          <cell r="K53">
            <v>0</v>
          </cell>
          <cell r="M53">
            <v>0</v>
          </cell>
        </row>
        <row r="54">
          <cell r="B54" t="str">
            <v>전선관 부속품</v>
          </cell>
          <cell r="C54" t="str">
            <v>부속품율 20%</v>
          </cell>
          <cell r="D54">
            <v>0.2</v>
          </cell>
          <cell r="E54" t="str">
            <v>식</v>
          </cell>
          <cell r="H54">
            <v>242</v>
          </cell>
          <cell r="I54">
            <v>48.4</v>
          </cell>
          <cell r="K54">
            <v>0</v>
          </cell>
          <cell r="M54">
            <v>0</v>
          </cell>
        </row>
        <row r="55">
          <cell r="B55" t="str">
            <v>내선전공</v>
          </cell>
          <cell r="D55">
            <v>0.05</v>
          </cell>
          <cell r="E55" t="str">
            <v>인</v>
          </cell>
          <cell r="I55">
            <v>0</v>
          </cell>
          <cell r="J55">
            <v>49296</v>
          </cell>
          <cell r="K55">
            <v>2464.8000000000002</v>
          </cell>
          <cell r="M55">
            <v>0</v>
          </cell>
        </row>
        <row r="56">
          <cell r="B56" t="str">
            <v>소계</v>
          </cell>
          <cell r="G56">
            <v>2754</v>
          </cell>
          <cell r="I56">
            <v>290</v>
          </cell>
          <cell r="K56">
            <v>2464</v>
          </cell>
          <cell r="M56">
            <v>0</v>
          </cell>
        </row>
        <row r="57">
          <cell r="M57">
            <v>0</v>
          </cell>
        </row>
        <row r="58">
          <cell r="G58">
            <v>0</v>
          </cell>
          <cell r="I58">
            <v>0</v>
          </cell>
          <cell r="K58">
            <v>0</v>
          </cell>
          <cell r="M58">
            <v>0</v>
          </cell>
        </row>
        <row r="59">
          <cell r="M59">
            <v>0</v>
          </cell>
        </row>
        <row r="72">
          <cell r="G72">
            <v>0</v>
          </cell>
          <cell r="I72">
            <v>0</v>
          </cell>
          <cell r="K72">
            <v>0</v>
          </cell>
          <cell r="M72">
            <v>0</v>
          </cell>
        </row>
        <row r="73">
          <cell r="G73">
            <v>0</v>
          </cell>
          <cell r="I73">
            <v>0</v>
          </cell>
          <cell r="K73">
            <v>0</v>
          </cell>
          <cell r="M73">
            <v>0</v>
          </cell>
        </row>
      </sheetData>
      <sheetData sheetId="12" refreshError="1">
        <row r="1">
          <cell r="B1" t="str">
            <v>공   종</v>
          </cell>
          <cell r="C1" t="str">
            <v>규  격</v>
          </cell>
          <cell r="D1" t="str">
            <v>수 량</v>
          </cell>
          <cell r="E1" t="str">
            <v>단</v>
          </cell>
          <cell r="F1" t="str">
            <v>총     액</v>
          </cell>
          <cell r="H1" t="str">
            <v>재  료  비</v>
          </cell>
          <cell r="J1" t="str">
            <v>노  무  비</v>
          </cell>
          <cell r="L1" t="str">
            <v>경     비</v>
          </cell>
        </row>
        <row r="2">
          <cell r="E2" t="str">
            <v>위</v>
          </cell>
          <cell r="F2" t="str">
            <v>단 가</v>
          </cell>
          <cell r="G2" t="str">
            <v>금 액</v>
          </cell>
          <cell r="H2" t="str">
            <v>단 가</v>
          </cell>
          <cell r="I2" t="str">
            <v>금 액</v>
          </cell>
          <cell r="J2" t="str">
            <v>단 가</v>
          </cell>
          <cell r="K2" t="str">
            <v>금 액</v>
          </cell>
          <cell r="L2" t="str">
            <v>단 가</v>
          </cell>
          <cell r="M2" t="str">
            <v>금 액</v>
          </cell>
        </row>
        <row r="3">
          <cell r="B3">
            <v>93</v>
          </cell>
          <cell r="C3" t="str">
            <v>터파기 (인력,보통토사,0~1M)</v>
          </cell>
          <cell r="G3" t="str">
            <v>m3당</v>
          </cell>
          <cell r="H3">
            <v>0</v>
          </cell>
          <cell r="I3">
            <v>0</v>
          </cell>
          <cell r="J3">
            <v>0</v>
          </cell>
          <cell r="K3">
            <v>0</v>
          </cell>
          <cell r="M3">
            <v>0</v>
          </cell>
        </row>
        <row r="4">
          <cell r="B4" t="str">
            <v>보통인부</v>
          </cell>
          <cell r="D4">
            <v>0.2</v>
          </cell>
          <cell r="E4" t="str">
            <v>인</v>
          </cell>
          <cell r="G4" t="str">
            <v xml:space="preserve"> </v>
          </cell>
          <cell r="I4">
            <v>0</v>
          </cell>
          <cell r="J4">
            <v>37052</v>
          </cell>
          <cell r="K4">
            <v>7410.4</v>
          </cell>
          <cell r="M4">
            <v>0</v>
          </cell>
        </row>
        <row r="5">
          <cell r="B5" t="str">
            <v>소   계</v>
          </cell>
          <cell r="G5">
            <v>7410</v>
          </cell>
          <cell r="I5">
            <v>0</v>
          </cell>
          <cell r="K5">
            <v>7410</v>
          </cell>
          <cell r="M5">
            <v>0</v>
          </cell>
        </row>
        <row r="6">
          <cell r="G6">
            <v>0</v>
          </cell>
          <cell r="I6">
            <v>0</v>
          </cell>
          <cell r="K6">
            <v>0</v>
          </cell>
          <cell r="M6">
            <v>0</v>
          </cell>
        </row>
        <row r="7">
          <cell r="B7">
            <v>94</v>
          </cell>
          <cell r="C7" t="str">
            <v>터파기 (인력,보통토사,0~1M,협소)</v>
          </cell>
          <cell r="G7" t="str">
            <v>m3당</v>
          </cell>
          <cell r="H7">
            <v>0</v>
          </cell>
          <cell r="I7">
            <v>0</v>
          </cell>
          <cell r="K7">
            <v>0</v>
          </cell>
          <cell r="M7">
            <v>0</v>
          </cell>
        </row>
        <row r="8">
          <cell r="B8" t="str">
            <v>보통인부</v>
          </cell>
          <cell r="D8">
            <v>0.25</v>
          </cell>
          <cell r="E8" t="str">
            <v>인</v>
          </cell>
          <cell r="G8" t="str">
            <v xml:space="preserve"> </v>
          </cell>
          <cell r="I8">
            <v>0</v>
          </cell>
          <cell r="J8">
            <v>37052</v>
          </cell>
          <cell r="K8">
            <v>9263</v>
          </cell>
          <cell r="M8">
            <v>0</v>
          </cell>
        </row>
        <row r="9">
          <cell r="B9" t="str">
            <v>소   계</v>
          </cell>
          <cell r="G9">
            <v>9263</v>
          </cell>
          <cell r="I9">
            <v>0</v>
          </cell>
          <cell r="K9">
            <v>9263</v>
          </cell>
          <cell r="M9">
            <v>0</v>
          </cell>
        </row>
        <row r="10">
          <cell r="G10">
            <v>0</v>
          </cell>
          <cell r="I10">
            <v>0</v>
          </cell>
          <cell r="K10">
            <v>0</v>
          </cell>
          <cell r="M10">
            <v>0</v>
          </cell>
        </row>
        <row r="11">
          <cell r="B11">
            <v>95</v>
          </cell>
          <cell r="C11" t="str">
            <v>절취 (인력,보통토사)</v>
          </cell>
          <cell r="G11" t="str">
            <v>m3당</v>
          </cell>
          <cell r="H11">
            <v>0</v>
          </cell>
          <cell r="I11">
            <v>0</v>
          </cell>
          <cell r="K11">
            <v>0</v>
          </cell>
          <cell r="M11">
            <v>0</v>
          </cell>
        </row>
        <row r="12">
          <cell r="B12" t="str">
            <v>보통인부</v>
          </cell>
          <cell r="D12">
            <v>0.16</v>
          </cell>
          <cell r="E12" t="str">
            <v>인</v>
          </cell>
          <cell r="G12" t="str">
            <v xml:space="preserve"> </v>
          </cell>
          <cell r="I12">
            <v>0</v>
          </cell>
          <cell r="J12">
            <v>37052</v>
          </cell>
          <cell r="K12">
            <v>5928.3</v>
          </cell>
          <cell r="M12">
            <v>0</v>
          </cell>
        </row>
        <row r="13">
          <cell r="B13" t="str">
            <v>소   계</v>
          </cell>
          <cell r="G13">
            <v>5928</v>
          </cell>
          <cell r="I13">
            <v>0</v>
          </cell>
          <cell r="K13">
            <v>5928</v>
          </cell>
          <cell r="M13">
            <v>0</v>
          </cell>
        </row>
        <row r="15">
          <cell r="B15">
            <v>96</v>
          </cell>
          <cell r="C15" t="str">
            <v>잔토처리 (인력,현장내)</v>
          </cell>
          <cell r="G15" t="str">
            <v>m3당</v>
          </cell>
          <cell r="H15">
            <v>0</v>
          </cell>
          <cell r="I15">
            <v>0</v>
          </cell>
          <cell r="K15">
            <v>0</v>
          </cell>
          <cell r="M15">
            <v>0</v>
          </cell>
        </row>
        <row r="16">
          <cell r="B16" t="str">
            <v>보통인부</v>
          </cell>
          <cell r="D16">
            <v>0.2</v>
          </cell>
          <cell r="E16" t="str">
            <v>인</v>
          </cell>
          <cell r="G16" t="str">
            <v xml:space="preserve"> </v>
          </cell>
          <cell r="I16">
            <v>0</v>
          </cell>
          <cell r="J16">
            <v>37052</v>
          </cell>
          <cell r="K16">
            <v>7410.4</v>
          </cell>
          <cell r="M16">
            <v>0</v>
          </cell>
        </row>
        <row r="17">
          <cell r="B17" t="str">
            <v>소   계</v>
          </cell>
          <cell r="G17">
            <v>7410</v>
          </cell>
          <cell r="I17">
            <v>0</v>
          </cell>
          <cell r="K17">
            <v>7410</v>
          </cell>
          <cell r="M17">
            <v>0</v>
          </cell>
        </row>
        <row r="19">
          <cell r="B19">
            <v>97</v>
          </cell>
          <cell r="C19" t="str">
            <v>되메우기 및 다짐 (인력)</v>
          </cell>
          <cell r="G19" t="str">
            <v>m3당</v>
          </cell>
          <cell r="H19">
            <v>0</v>
          </cell>
          <cell r="I19">
            <v>0</v>
          </cell>
          <cell r="K19">
            <v>0</v>
          </cell>
          <cell r="M19">
            <v>0</v>
          </cell>
        </row>
        <row r="20">
          <cell r="B20" t="str">
            <v>보통인부</v>
          </cell>
          <cell r="C20" t="str">
            <v>되메우기</v>
          </cell>
          <cell r="D20">
            <v>0.1</v>
          </cell>
          <cell r="E20" t="str">
            <v>인</v>
          </cell>
          <cell r="G20" t="str">
            <v xml:space="preserve"> </v>
          </cell>
          <cell r="I20">
            <v>0</v>
          </cell>
          <cell r="J20">
            <v>37052</v>
          </cell>
          <cell r="K20">
            <v>3705</v>
          </cell>
          <cell r="M20">
            <v>0</v>
          </cell>
        </row>
        <row r="21">
          <cell r="B21" t="str">
            <v>보통인부</v>
          </cell>
          <cell r="C21" t="str">
            <v>다지기</v>
          </cell>
          <cell r="D21">
            <v>0.11</v>
          </cell>
          <cell r="E21" t="str">
            <v>인</v>
          </cell>
          <cell r="G21" t="str">
            <v xml:space="preserve"> </v>
          </cell>
          <cell r="I21">
            <v>0</v>
          </cell>
          <cell r="J21">
            <v>37052</v>
          </cell>
          <cell r="K21">
            <v>4075.7</v>
          </cell>
          <cell r="M21">
            <v>0</v>
          </cell>
        </row>
        <row r="22">
          <cell r="B22" t="str">
            <v>소   계</v>
          </cell>
          <cell r="G22">
            <v>7780</v>
          </cell>
          <cell r="I22">
            <v>0</v>
          </cell>
          <cell r="K22">
            <v>7780</v>
          </cell>
          <cell r="M22">
            <v>0</v>
          </cell>
        </row>
        <row r="24">
          <cell r="B24">
            <v>98</v>
          </cell>
          <cell r="C24" t="str">
            <v>흙다짐 (인력)</v>
          </cell>
          <cell r="G24" t="str">
            <v>m3당</v>
          </cell>
          <cell r="H24">
            <v>0</v>
          </cell>
          <cell r="I24">
            <v>0</v>
          </cell>
          <cell r="K24">
            <v>0</v>
          </cell>
          <cell r="M24">
            <v>0</v>
          </cell>
        </row>
        <row r="25">
          <cell r="B25" t="str">
            <v>보통인부</v>
          </cell>
          <cell r="C25" t="str">
            <v>다지기</v>
          </cell>
          <cell r="D25">
            <v>0.11</v>
          </cell>
          <cell r="E25" t="str">
            <v>인</v>
          </cell>
          <cell r="G25" t="str">
            <v xml:space="preserve"> </v>
          </cell>
          <cell r="I25">
            <v>0</v>
          </cell>
          <cell r="J25">
            <v>37052</v>
          </cell>
          <cell r="K25">
            <v>4075.7</v>
          </cell>
          <cell r="M25">
            <v>0</v>
          </cell>
        </row>
        <row r="26">
          <cell r="B26" t="str">
            <v>소   계</v>
          </cell>
          <cell r="G26">
            <v>4075</v>
          </cell>
          <cell r="I26">
            <v>0</v>
          </cell>
          <cell r="K26">
            <v>4075</v>
          </cell>
          <cell r="M26">
            <v>0</v>
          </cell>
        </row>
        <row r="28">
          <cell r="B28">
            <v>99</v>
          </cell>
          <cell r="C28" t="str">
            <v>바닥면고르기  (성토면)</v>
          </cell>
          <cell r="G28" t="str">
            <v>m2당</v>
          </cell>
          <cell r="H28">
            <v>0</v>
          </cell>
          <cell r="I28">
            <v>0</v>
          </cell>
          <cell r="K28">
            <v>0</v>
          </cell>
          <cell r="M28">
            <v>0</v>
          </cell>
        </row>
        <row r="29">
          <cell r="B29" t="str">
            <v>보통인부</v>
          </cell>
          <cell r="C29" t="str">
            <v>성토면,사질토</v>
          </cell>
          <cell r="D29">
            <v>1.9E-2</v>
          </cell>
          <cell r="E29" t="str">
            <v>인</v>
          </cell>
          <cell r="G29" t="str">
            <v xml:space="preserve"> </v>
          </cell>
          <cell r="I29">
            <v>0</v>
          </cell>
          <cell r="J29">
            <v>37052</v>
          </cell>
          <cell r="K29">
            <v>703.9</v>
          </cell>
          <cell r="M29">
            <v>0</v>
          </cell>
        </row>
        <row r="30">
          <cell r="B30" t="str">
            <v>소   계</v>
          </cell>
          <cell r="G30">
            <v>703</v>
          </cell>
          <cell r="I30">
            <v>0</v>
          </cell>
          <cell r="K30">
            <v>703</v>
          </cell>
          <cell r="M30">
            <v>0</v>
          </cell>
        </row>
        <row r="31">
          <cell r="G31">
            <v>0</v>
          </cell>
          <cell r="I31">
            <v>0</v>
          </cell>
          <cell r="K31">
            <v>0</v>
          </cell>
          <cell r="M31">
            <v>0</v>
          </cell>
        </row>
        <row r="32">
          <cell r="B32">
            <v>100</v>
          </cell>
          <cell r="C32" t="str">
            <v xml:space="preserve">잡석지정(다짐) </v>
          </cell>
          <cell r="G32" t="str">
            <v>m3당</v>
          </cell>
          <cell r="I32">
            <v>0</v>
          </cell>
          <cell r="K32">
            <v>0</v>
          </cell>
          <cell r="M32">
            <v>0</v>
          </cell>
        </row>
        <row r="33">
          <cell r="B33" t="str">
            <v>자     갈</v>
          </cell>
          <cell r="C33" t="str">
            <v>#467(Φ40mm)</v>
          </cell>
          <cell r="D33">
            <v>0.3</v>
          </cell>
          <cell r="E33" t="str">
            <v>M3</v>
          </cell>
          <cell r="G33" t="str">
            <v xml:space="preserve"> </v>
          </cell>
          <cell r="H33">
            <v>12000</v>
          </cell>
          <cell r="I33">
            <v>3600</v>
          </cell>
          <cell r="K33">
            <v>0</v>
          </cell>
          <cell r="M33">
            <v>0</v>
          </cell>
        </row>
        <row r="34">
          <cell r="B34" t="str">
            <v>잡     석</v>
          </cell>
          <cell r="C34" t="str">
            <v>#467(Φ40mm)</v>
          </cell>
          <cell r="D34">
            <v>1.1000000000000001</v>
          </cell>
          <cell r="E34" t="str">
            <v>M3</v>
          </cell>
          <cell r="G34" t="str">
            <v xml:space="preserve"> </v>
          </cell>
          <cell r="H34">
            <v>9000</v>
          </cell>
          <cell r="I34">
            <v>9900</v>
          </cell>
          <cell r="K34">
            <v>0</v>
          </cell>
          <cell r="M34">
            <v>0</v>
          </cell>
        </row>
        <row r="35">
          <cell r="B35" t="str">
            <v>보통인부</v>
          </cell>
          <cell r="C35" t="str">
            <v>떨공이 다지기</v>
          </cell>
          <cell r="D35">
            <v>1.1000000000000001</v>
          </cell>
          <cell r="E35" t="str">
            <v>인</v>
          </cell>
          <cell r="G35" t="str">
            <v xml:space="preserve"> </v>
          </cell>
          <cell r="I35">
            <v>0</v>
          </cell>
          <cell r="J35">
            <v>37052</v>
          </cell>
          <cell r="K35">
            <v>40757.199999999997</v>
          </cell>
          <cell r="M35">
            <v>0</v>
          </cell>
        </row>
        <row r="36">
          <cell r="B36" t="str">
            <v>기구손료</v>
          </cell>
          <cell r="C36" t="str">
            <v>품의 2%</v>
          </cell>
          <cell r="D36">
            <v>1</v>
          </cell>
          <cell r="E36" t="str">
            <v>식</v>
          </cell>
          <cell r="G36" t="str">
            <v xml:space="preserve"> </v>
          </cell>
          <cell r="I36">
            <v>0</v>
          </cell>
          <cell r="K36">
            <v>0</v>
          </cell>
          <cell r="L36">
            <v>40757</v>
          </cell>
          <cell r="M36">
            <v>815.1</v>
          </cell>
        </row>
        <row r="37">
          <cell r="B37" t="str">
            <v>소   계</v>
          </cell>
          <cell r="G37">
            <v>55072</v>
          </cell>
          <cell r="I37">
            <v>13500</v>
          </cell>
          <cell r="K37">
            <v>40757</v>
          </cell>
          <cell r="M37">
            <v>815</v>
          </cell>
        </row>
        <row r="38">
          <cell r="G38">
            <v>0</v>
          </cell>
          <cell r="I38">
            <v>0</v>
          </cell>
          <cell r="K38">
            <v>0</v>
          </cell>
          <cell r="M38">
            <v>0</v>
          </cell>
        </row>
        <row r="39">
          <cell r="B39">
            <v>101</v>
          </cell>
          <cell r="C39" t="str">
            <v>모래깔기</v>
          </cell>
          <cell r="G39" t="str">
            <v>m3당</v>
          </cell>
          <cell r="I39">
            <v>0</v>
          </cell>
          <cell r="K39">
            <v>0</v>
          </cell>
          <cell r="M39">
            <v>0</v>
          </cell>
        </row>
        <row r="40">
          <cell r="B40" t="str">
            <v>모     래</v>
          </cell>
          <cell r="C40">
            <v>0</v>
          </cell>
          <cell r="D40">
            <v>1.04</v>
          </cell>
          <cell r="E40" t="str">
            <v>M3</v>
          </cell>
          <cell r="G40" t="str">
            <v xml:space="preserve"> </v>
          </cell>
          <cell r="H40">
            <v>12000</v>
          </cell>
          <cell r="I40">
            <v>12480</v>
          </cell>
          <cell r="K40">
            <v>0</v>
          </cell>
          <cell r="M40">
            <v>0</v>
          </cell>
        </row>
        <row r="41">
          <cell r="B41" t="str">
            <v>보통인부</v>
          </cell>
          <cell r="C41" t="str">
            <v xml:space="preserve"> </v>
          </cell>
          <cell r="D41">
            <v>0.25</v>
          </cell>
          <cell r="E41" t="str">
            <v>인</v>
          </cell>
          <cell r="G41" t="str">
            <v xml:space="preserve"> </v>
          </cell>
          <cell r="I41">
            <v>0</v>
          </cell>
          <cell r="J41">
            <v>37052</v>
          </cell>
          <cell r="K41">
            <v>9263</v>
          </cell>
          <cell r="M41">
            <v>0</v>
          </cell>
        </row>
        <row r="42">
          <cell r="B42" t="str">
            <v>소   계</v>
          </cell>
          <cell r="G42">
            <v>21743</v>
          </cell>
          <cell r="I42">
            <v>12480</v>
          </cell>
          <cell r="K42">
            <v>9263</v>
          </cell>
          <cell r="M42">
            <v>0</v>
          </cell>
        </row>
        <row r="44">
          <cell r="G44">
            <v>0</v>
          </cell>
          <cell r="I44">
            <v>0</v>
          </cell>
          <cell r="K44">
            <v>0</v>
          </cell>
          <cell r="M44">
            <v>0</v>
          </cell>
        </row>
        <row r="45">
          <cell r="B45">
            <v>102</v>
          </cell>
          <cell r="C45" t="str">
            <v>몰     탈 (1:1)</v>
          </cell>
          <cell r="G45" t="str">
            <v>m3당</v>
          </cell>
          <cell r="I45">
            <v>0</v>
          </cell>
          <cell r="K45">
            <v>0</v>
          </cell>
          <cell r="M45">
            <v>0</v>
          </cell>
        </row>
        <row r="46">
          <cell r="B46" t="str">
            <v>시 멘 트</v>
          </cell>
          <cell r="C46" t="str">
            <v>40KG/포</v>
          </cell>
          <cell r="D46">
            <v>1093</v>
          </cell>
          <cell r="E46" t="str">
            <v>Kg</v>
          </cell>
          <cell r="G46" t="str">
            <v xml:space="preserve"> </v>
          </cell>
          <cell r="H46">
            <v>62.7</v>
          </cell>
          <cell r="I46">
            <v>68531</v>
          </cell>
          <cell r="J46">
            <v>0</v>
          </cell>
          <cell r="K46">
            <v>0</v>
          </cell>
          <cell r="M46">
            <v>0</v>
          </cell>
        </row>
        <row r="47">
          <cell r="B47" t="str">
            <v>모     래</v>
          </cell>
          <cell r="C47">
            <v>0</v>
          </cell>
          <cell r="D47">
            <v>0.78</v>
          </cell>
          <cell r="E47" t="str">
            <v>M3</v>
          </cell>
          <cell r="G47" t="str">
            <v xml:space="preserve"> </v>
          </cell>
          <cell r="H47">
            <v>12000</v>
          </cell>
          <cell r="I47">
            <v>9360</v>
          </cell>
          <cell r="K47">
            <v>0</v>
          </cell>
          <cell r="M47">
            <v>0</v>
          </cell>
        </row>
        <row r="48">
          <cell r="B48" t="str">
            <v>보통인부</v>
          </cell>
          <cell r="C48" t="str">
            <v xml:space="preserve"> </v>
          </cell>
          <cell r="D48">
            <v>1</v>
          </cell>
          <cell r="E48" t="str">
            <v>인</v>
          </cell>
          <cell r="G48" t="str">
            <v xml:space="preserve"> </v>
          </cell>
          <cell r="I48">
            <v>0</v>
          </cell>
          <cell r="J48">
            <v>37052</v>
          </cell>
          <cell r="K48">
            <v>37052</v>
          </cell>
          <cell r="M48">
            <v>0</v>
          </cell>
        </row>
        <row r="49">
          <cell r="B49" t="str">
            <v>소   계</v>
          </cell>
          <cell r="G49">
            <v>114943</v>
          </cell>
          <cell r="I49">
            <v>77891</v>
          </cell>
          <cell r="K49">
            <v>37052</v>
          </cell>
          <cell r="M49">
            <v>0</v>
          </cell>
        </row>
        <row r="50">
          <cell r="G50">
            <v>0</v>
          </cell>
          <cell r="I50">
            <v>0</v>
          </cell>
          <cell r="K50">
            <v>0</v>
          </cell>
          <cell r="M50">
            <v>0</v>
          </cell>
        </row>
        <row r="51">
          <cell r="B51">
            <v>103</v>
          </cell>
          <cell r="C51" t="str">
            <v>몰     탈 (1:2)</v>
          </cell>
          <cell r="G51" t="str">
            <v>m3당</v>
          </cell>
          <cell r="I51">
            <v>0</v>
          </cell>
          <cell r="K51">
            <v>0</v>
          </cell>
          <cell r="M51">
            <v>0</v>
          </cell>
        </row>
        <row r="52">
          <cell r="B52" t="str">
            <v>시 멘 트</v>
          </cell>
          <cell r="C52" t="str">
            <v>40KG/포</v>
          </cell>
          <cell r="D52">
            <v>680</v>
          </cell>
          <cell r="E52" t="str">
            <v>Kg</v>
          </cell>
          <cell r="G52" t="str">
            <v xml:space="preserve"> </v>
          </cell>
          <cell r="H52">
            <v>62.7</v>
          </cell>
          <cell r="I52">
            <v>42636</v>
          </cell>
          <cell r="K52">
            <v>0</v>
          </cell>
          <cell r="M52">
            <v>0</v>
          </cell>
        </row>
        <row r="53">
          <cell r="B53" t="str">
            <v>모     래</v>
          </cell>
          <cell r="C53">
            <v>0</v>
          </cell>
          <cell r="D53">
            <v>0.93</v>
          </cell>
          <cell r="E53" t="str">
            <v>M3</v>
          </cell>
          <cell r="G53" t="str">
            <v xml:space="preserve"> </v>
          </cell>
          <cell r="H53">
            <v>12000</v>
          </cell>
          <cell r="I53">
            <v>11160</v>
          </cell>
          <cell r="K53">
            <v>0</v>
          </cell>
          <cell r="M53">
            <v>0</v>
          </cell>
        </row>
        <row r="54">
          <cell r="B54" t="str">
            <v>보통인부</v>
          </cell>
          <cell r="C54" t="str">
            <v xml:space="preserve"> </v>
          </cell>
          <cell r="D54">
            <v>1</v>
          </cell>
          <cell r="E54" t="str">
            <v>인</v>
          </cell>
          <cell r="G54" t="str">
            <v xml:space="preserve"> </v>
          </cell>
          <cell r="I54">
            <v>0</v>
          </cell>
          <cell r="J54">
            <v>37052</v>
          </cell>
          <cell r="K54">
            <v>37052</v>
          </cell>
          <cell r="M54">
            <v>0</v>
          </cell>
        </row>
        <row r="55">
          <cell r="B55" t="str">
            <v>소   계</v>
          </cell>
          <cell r="G55">
            <v>90848</v>
          </cell>
          <cell r="I55">
            <v>53796</v>
          </cell>
          <cell r="K55">
            <v>37052</v>
          </cell>
          <cell r="M55">
            <v>0</v>
          </cell>
        </row>
        <row r="56">
          <cell r="G56">
            <v>0</v>
          </cell>
          <cell r="I56">
            <v>0</v>
          </cell>
          <cell r="K56">
            <v>0</v>
          </cell>
          <cell r="M56">
            <v>0</v>
          </cell>
        </row>
        <row r="57">
          <cell r="B57">
            <v>104</v>
          </cell>
          <cell r="C57" t="str">
            <v>몰     탈 (1:3)</v>
          </cell>
          <cell r="G57" t="str">
            <v>m3당</v>
          </cell>
          <cell r="I57">
            <v>0</v>
          </cell>
          <cell r="K57">
            <v>0</v>
          </cell>
          <cell r="M57">
            <v>0</v>
          </cell>
        </row>
        <row r="58">
          <cell r="B58" t="str">
            <v>시 멘 트</v>
          </cell>
          <cell r="C58" t="str">
            <v>40KG/포</v>
          </cell>
          <cell r="D58">
            <v>510</v>
          </cell>
          <cell r="E58" t="str">
            <v>Kg</v>
          </cell>
          <cell r="G58" t="str">
            <v xml:space="preserve"> </v>
          </cell>
          <cell r="H58">
            <v>62.7</v>
          </cell>
          <cell r="I58">
            <v>31977</v>
          </cell>
          <cell r="K58">
            <v>0</v>
          </cell>
          <cell r="M58">
            <v>0</v>
          </cell>
        </row>
        <row r="59">
          <cell r="B59" t="str">
            <v>모     래</v>
          </cell>
          <cell r="C59">
            <v>0</v>
          </cell>
          <cell r="D59">
            <v>1.1000000000000001</v>
          </cell>
          <cell r="E59" t="str">
            <v>M3</v>
          </cell>
          <cell r="G59" t="str">
            <v xml:space="preserve"> </v>
          </cell>
          <cell r="H59">
            <v>12000</v>
          </cell>
          <cell r="I59">
            <v>13200</v>
          </cell>
          <cell r="K59">
            <v>0</v>
          </cell>
          <cell r="M59">
            <v>0</v>
          </cell>
        </row>
        <row r="60">
          <cell r="B60" t="str">
            <v>보통인부</v>
          </cell>
          <cell r="C60" t="str">
            <v xml:space="preserve"> </v>
          </cell>
          <cell r="D60">
            <v>1</v>
          </cell>
          <cell r="E60" t="str">
            <v>인</v>
          </cell>
          <cell r="G60" t="str">
            <v xml:space="preserve"> </v>
          </cell>
          <cell r="I60">
            <v>0</v>
          </cell>
          <cell r="J60">
            <v>37052</v>
          </cell>
          <cell r="K60">
            <v>37052</v>
          </cell>
          <cell r="M60">
            <v>0</v>
          </cell>
        </row>
        <row r="61">
          <cell r="B61" t="str">
            <v>소   계</v>
          </cell>
          <cell r="G61">
            <v>82229</v>
          </cell>
          <cell r="I61">
            <v>45177</v>
          </cell>
          <cell r="K61">
            <v>37052</v>
          </cell>
          <cell r="M61">
            <v>0</v>
          </cell>
        </row>
        <row r="62">
          <cell r="G62">
            <v>0</v>
          </cell>
          <cell r="I62">
            <v>0</v>
          </cell>
          <cell r="K62">
            <v>0</v>
          </cell>
          <cell r="M62">
            <v>0</v>
          </cell>
        </row>
        <row r="63">
          <cell r="B63">
            <v>105</v>
          </cell>
          <cell r="C63" t="str">
            <v>에폭시접합</v>
          </cell>
          <cell r="G63" t="str">
            <v>m2당</v>
          </cell>
          <cell r="I63">
            <v>0</v>
          </cell>
          <cell r="K63">
            <v>0</v>
          </cell>
          <cell r="M63">
            <v>0</v>
          </cell>
        </row>
        <row r="64">
          <cell r="B64" t="str">
            <v>에폭시접착제</v>
          </cell>
          <cell r="C64" t="str">
            <v xml:space="preserve"> </v>
          </cell>
          <cell r="D64">
            <v>1.2</v>
          </cell>
          <cell r="E64" t="str">
            <v>Kg</v>
          </cell>
          <cell r="G64" t="str">
            <v xml:space="preserve"> </v>
          </cell>
          <cell r="H64">
            <v>8500</v>
          </cell>
          <cell r="I64">
            <v>10200</v>
          </cell>
          <cell r="K64">
            <v>0</v>
          </cell>
          <cell r="M64">
            <v>0</v>
          </cell>
        </row>
        <row r="65">
          <cell r="B65" t="str">
            <v>신      너</v>
          </cell>
          <cell r="C65" t="str">
            <v>KSM5319 2종</v>
          </cell>
          <cell r="D65">
            <v>0.2</v>
          </cell>
          <cell r="E65" t="str">
            <v>L</v>
          </cell>
          <cell r="G65" t="str">
            <v xml:space="preserve"> </v>
          </cell>
          <cell r="H65">
            <v>1283</v>
          </cell>
          <cell r="I65">
            <v>256</v>
          </cell>
          <cell r="K65">
            <v>0</v>
          </cell>
          <cell r="M65">
            <v>0</v>
          </cell>
        </row>
        <row r="66">
          <cell r="B66" t="str">
            <v>도장공</v>
          </cell>
          <cell r="C66" t="str">
            <v xml:space="preserve"> </v>
          </cell>
          <cell r="D66">
            <v>0.12</v>
          </cell>
          <cell r="E66" t="str">
            <v>인</v>
          </cell>
          <cell r="G66" t="str">
            <v xml:space="preserve"> </v>
          </cell>
          <cell r="I66">
            <v>0</v>
          </cell>
          <cell r="J66">
            <v>56361</v>
          </cell>
          <cell r="K66">
            <v>6763.3</v>
          </cell>
          <cell r="M66">
            <v>0</v>
          </cell>
        </row>
        <row r="67">
          <cell r="B67" t="str">
            <v>기구손료</v>
          </cell>
          <cell r="C67" t="str">
            <v>노무비의 2%</v>
          </cell>
          <cell r="D67">
            <v>1</v>
          </cell>
          <cell r="E67" t="str">
            <v>식</v>
          </cell>
          <cell r="G67" t="str">
            <v xml:space="preserve"> </v>
          </cell>
          <cell r="I67">
            <v>0</v>
          </cell>
          <cell r="K67">
            <v>0</v>
          </cell>
          <cell r="L67">
            <v>6763</v>
          </cell>
          <cell r="M67">
            <v>135.19999999999999</v>
          </cell>
        </row>
        <row r="68">
          <cell r="B68" t="str">
            <v>소   계</v>
          </cell>
          <cell r="G68">
            <v>17354</v>
          </cell>
          <cell r="I68">
            <v>10456</v>
          </cell>
          <cell r="K68">
            <v>6763</v>
          </cell>
          <cell r="M68">
            <v>135</v>
          </cell>
        </row>
        <row r="69">
          <cell r="G69">
            <v>0</v>
          </cell>
          <cell r="I69">
            <v>0</v>
          </cell>
          <cell r="K69">
            <v>0</v>
          </cell>
          <cell r="M69">
            <v>0</v>
          </cell>
        </row>
        <row r="70">
          <cell r="B70">
            <v>106</v>
          </cell>
          <cell r="C70" t="str">
            <v>에폭시모르터바르기</v>
          </cell>
          <cell r="G70" t="str">
            <v>m2당</v>
          </cell>
          <cell r="I70">
            <v>0</v>
          </cell>
          <cell r="K70">
            <v>0</v>
          </cell>
          <cell r="M70">
            <v>0</v>
          </cell>
        </row>
        <row r="71">
          <cell r="B71" t="str">
            <v>에폭시접착제</v>
          </cell>
          <cell r="C71" t="str">
            <v xml:space="preserve"> </v>
          </cell>
          <cell r="D71">
            <v>1.2</v>
          </cell>
          <cell r="E71" t="str">
            <v>Kg</v>
          </cell>
          <cell r="G71" t="str">
            <v xml:space="preserve"> </v>
          </cell>
          <cell r="H71">
            <v>8500</v>
          </cell>
          <cell r="I71">
            <v>10200</v>
          </cell>
          <cell r="K71">
            <v>0</v>
          </cell>
          <cell r="M71">
            <v>0</v>
          </cell>
        </row>
        <row r="72">
          <cell r="B72" t="str">
            <v>신      너</v>
          </cell>
          <cell r="C72" t="str">
            <v>KSM5319 2종</v>
          </cell>
          <cell r="D72">
            <v>0.2</v>
          </cell>
          <cell r="E72" t="str">
            <v>L</v>
          </cell>
          <cell r="G72" t="str">
            <v xml:space="preserve"> </v>
          </cell>
          <cell r="H72">
            <v>1283</v>
          </cell>
          <cell r="I72">
            <v>256</v>
          </cell>
          <cell r="K72">
            <v>0</v>
          </cell>
          <cell r="M72">
            <v>0</v>
          </cell>
        </row>
        <row r="73">
          <cell r="B73" t="str">
            <v>도장공</v>
          </cell>
          <cell r="C73" t="str">
            <v xml:space="preserve"> </v>
          </cell>
          <cell r="D73">
            <v>0.12</v>
          </cell>
          <cell r="E73" t="str">
            <v>인</v>
          </cell>
          <cell r="G73" t="str">
            <v xml:space="preserve"> </v>
          </cell>
          <cell r="I73">
            <v>0</v>
          </cell>
          <cell r="J73">
            <v>56361</v>
          </cell>
          <cell r="K73">
            <v>6763.3</v>
          </cell>
          <cell r="M73">
            <v>0</v>
          </cell>
        </row>
        <row r="74">
          <cell r="B74" t="str">
            <v>소   계</v>
          </cell>
          <cell r="G74">
            <v>17219</v>
          </cell>
          <cell r="I74">
            <v>10456</v>
          </cell>
          <cell r="K74">
            <v>6763</v>
          </cell>
          <cell r="M74">
            <v>0</v>
          </cell>
        </row>
        <row r="75">
          <cell r="G75">
            <v>0</v>
          </cell>
          <cell r="I75">
            <v>0</v>
          </cell>
          <cell r="K75">
            <v>0</v>
          </cell>
          <cell r="M75">
            <v>0</v>
          </cell>
        </row>
        <row r="76">
          <cell r="B76">
            <v>107</v>
          </cell>
          <cell r="C76" t="str">
            <v>레미콘타설 (25-180-8 철근구조물)</v>
          </cell>
          <cell r="G76" t="str">
            <v>m3당</v>
          </cell>
          <cell r="I76">
            <v>0</v>
          </cell>
          <cell r="K76">
            <v>0</v>
          </cell>
          <cell r="M76">
            <v>0</v>
          </cell>
        </row>
        <row r="77">
          <cell r="B77" t="str">
            <v>레 미 콘</v>
          </cell>
          <cell r="C77" t="str">
            <v>25-180-8</v>
          </cell>
          <cell r="D77">
            <v>1.01</v>
          </cell>
          <cell r="E77" t="str">
            <v>M3</v>
          </cell>
          <cell r="G77" t="str">
            <v xml:space="preserve"> </v>
          </cell>
          <cell r="H77">
            <v>41710</v>
          </cell>
          <cell r="I77">
            <v>42127</v>
          </cell>
          <cell r="K77">
            <v>0</v>
          </cell>
          <cell r="M77">
            <v>0</v>
          </cell>
        </row>
        <row r="78">
          <cell r="B78" t="str">
            <v>콘크리트공</v>
          </cell>
          <cell r="C78" t="str">
            <v xml:space="preserve"> </v>
          </cell>
          <cell r="D78">
            <v>0.17</v>
          </cell>
          <cell r="E78" t="str">
            <v>인</v>
          </cell>
          <cell r="G78" t="str">
            <v xml:space="preserve"> </v>
          </cell>
          <cell r="I78">
            <v>0</v>
          </cell>
          <cell r="J78">
            <v>64308</v>
          </cell>
          <cell r="K78">
            <v>10932.3</v>
          </cell>
          <cell r="M78">
            <v>0</v>
          </cell>
        </row>
        <row r="79">
          <cell r="B79" t="str">
            <v>보통인부</v>
          </cell>
          <cell r="C79" t="str">
            <v xml:space="preserve"> </v>
          </cell>
          <cell r="D79">
            <v>0.28999999999999998</v>
          </cell>
          <cell r="E79" t="str">
            <v>인</v>
          </cell>
          <cell r="G79" t="str">
            <v xml:space="preserve"> </v>
          </cell>
          <cell r="I79">
            <v>0</v>
          </cell>
          <cell r="J79">
            <v>37052</v>
          </cell>
          <cell r="K79">
            <v>10745</v>
          </cell>
          <cell r="M79">
            <v>0</v>
          </cell>
        </row>
        <row r="80">
          <cell r="B80" t="str">
            <v>소   계</v>
          </cell>
          <cell r="G80">
            <v>63804</v>
          </cell>
          <cell r="I80">
            <v>42127</v>
          </cell>
          <cell r="K80">
            <v>21677</v>
          </cell>
          <cell r="M80">
            <v>0</v>
          </cell>
        </row>
        <row r="82">
          <cell r="B82">
            <v>108</v>
          </cell>
          <cell r="C82" t="str">
            <v>레미콘타설 (40-160-8 철근구조물)</v>
          </cell>
          <cell r="G82" t="str">
            <v>m3당</v>
          </cell>
          <cell r="I82">
            <v>0</v>
          </cell>
          <cell r="K82">
            <v>0</v>
          </cell>
          <cell r="M82">
            <v>0</v>
          </cell>
        </row>
        <row r="83">
          <cell r="B83" t="str">
            <v>레 미 콘</v>
          </cell>
          <cell r="C83" t="str">
            <v>40-160-8</v>
          </cell>
          <cell r="D83">
            <v>1.01</v>
          </cell>
          <cell r="E83" t="str">
            <v>M3</v>
          </cell>
          <cell r="G83" t="str">
            <v xml:space="preserve"> </v>
          </cell>
          <cell r="H83">
            <v>38800</v>
          </cell>
          <cell r="I83">
            <v>39188</v>
          </cell>
          <cell r="K83">
            <v>0</v>
          </cell>
          <cell r="M83">
            <v>0</v>
          </cell>
        </row>
        <row r="84">
          <cell r="B84" t="str">
            <v>콘크리트공</v>
          </cell>
          <cell r="C84" t="str">
            <v xml:space="preserve"> </v>
          </cell>
          <cell r="D84">
            <v>0.17</v>
          </cell>
          <cell r="E84" t="str">
            <v>인</v>
          </cell>
          <cell r="G84" t="str">
            <v xml:space="preserve"> </v>
          </cell>
          <cell r="I84">
            <v>0</v>
          </cell>
          <cell r="J84">
            <v>64308</v>
          </cell>
          <cell r="K84">
            <v>10932.3</v>
          </cell>
          <cell r="M84">
            <v>0</v>
          </cell>
        </row>
        <row r="85">
          <cell r="B85" t="str">
            <v>보통인부</v>
          </cell>
          <cell r="C85" t="str">
            <v xml:space="preserve"> </v>
          </cell>
          <cell r="D85">
            <v>0.28999999999999998</v>
          </cell>
          <cell r="E85" t="str">
            <v>인</v>
          </cell>
          <cell r="G85" t="str">
            <v xml:space="preserve"> </v>
          </cell>
          <cell r="I85">
            <v>0</v>
          </cell>
          <cell r="J85">
            <v>37052</v>
          </cell>
          <cell r="K85">
            <v>10745</v>
          </cell>
          <cell r="M85">
            <v>0</v>
          </cell>
        </row>
        <row r="86">
          <cell r="B86" t="str">
            <v>소   계</v>
          </cell>
          <cell r="G86">
            <v>60865</v>
          </cell>
          <cell r="I86">
            <v>39188</v>
          </cell>
          <cell r="K86">
            <v>21677</v>
          </cell>
          <cell r="M86">
            <v>0</v>
          </cell>
        </row>
        <row r="87">
          <cell r="B87">
            <v>109</v>
          </cell>
          <cell r="C87" t="str">
            <v>레미콘타설 (40-160-8 무근구조물)</v>
          </cell>
          <cell r="G87" t="str">
            <v>m3당</v>
          </cell>
          <cell r="I87">
            <v>0</v>
          </cell>
          <cell r="K87">
            <v>0</v>
          </cell>
          <cell r="M87">
            <v>0</v>
          </cell>
        </row>
        <row r="88">
          <cell r="B88" t="str">
            <v>레 미 콘</v>
          </cell>
          <cell r="C88" t="str">
            <v>40-160-8</v>
          </cell>
          <cell r="D88">
            <v>1.01</v>
          </cell>
          <cell r="E88" t="str">
            <v>M3</v>
          </cell>
          <cell r="G88" t="str">
            <v xml:space="preserve"> </v>
          </cell>
          <cell r="H88">
            <v>38800</v>
          </cell>
          <cell r="I88">
            <v>39188</v>
          </cell>
          <cell r="K88">
            <v>0</v>
          </cell>
          <cell r="M88">
            <v>0</v>
          </cell>
        </row>
        <row r="89">
          <cell r="B89" t="str">
            <v>콘크리트공</v>
          </cell>
          <cell r="C89" t="str">
            <v xml:space="preserve"> </v>
          </cell>
          <cell r="D89">
            <v>0.15</v>
          </cell>
          <cell r="E89" t="str">
            <v>인</v>
          </cell>
          <cell r="G89" t="str">
            <v xml:space="preserve"> </v>
          </cell>
          <cell r="I89">
            <v>0</v>
          </cell>
          <cell r="J89">
            <v>64308</v>
          </cell>
          <cell r="K89">
            <v>9646.2000000000007</v>
          </cell>
          <cell r="M89">
            <v>0</v>
          </cell>
        </row>
        <row r="90">
          <cell r="B90" t="str">
            <v>보통인부</v>
          </cell>
          <cell r="C90" t="str">
            <v xml:space="preserve"> </v>
          </cell>
          <cell r="D90">
            <v>0.27</v>
          </cell>
          <cell r="E90" t="str">
            <v>인</v>
          </cell>
          <cell r="G90" t="str">
            <v xml:space="preserve"> </v>
          </cell>
          <cell r="I90">
            <v>0</v>
          </cell>
          <cell r="J90">
            <v>37052</v>
          </cell>
          <cell r="K90">
            <v>10004</v>
          </cell>
          <cell r="M90">
            <v>0</v>
          </cell>
        </row>
        <row r="91">
          <cell r="B91" t="str">
            <v>소   계</v>
          </cell>
          <cell r="G91">
            <v>58838</v>
          </cell>
          <cell r="I91">
            <v>39188</v>
          </cell>
          <cell r="K91">
            <v>19650</v>
          </cell>
          <cell r="M91">
            <v>0</v>
          </cell>
        </row>
        <row r="92">
          <cell r="G92">
            <v>0</v>
          </cell>
          <cell r="I92">
            <v>0</v>
          </cell>
          <cell r="K92">
            <v>0</v>
          </cell>
          <cell r="M92">
            <v>0</v>
          </cell>
        </row>
        <row r="93">
          <cell r="B93">
            <v>110</v>
          </cell>
          <cell r="C93" t="str">
            <v>콘크리트 (인력비빔,5종,소형)</v>
          </cell>
          <cell r="G93" t="str">
            <v>m3당</v>
          </cell>
          <cell r="I93">
            <v>0</v>
          </cell>
          <cell r="K93">
            <v>0</v>
          </cell>
          <cell r="M93">
            <v>0</v>
          </cell>
        </row>
        <row r="94">
          <cell r="B94" t="str">
            <v>시 멘 트</v>
          </cell>
          <cell r="C94" t="str">
            <v>40KG/포</v>
          </cell>
          <cell r="D94">
            <v>211</v>
          </cell>
          <cell r="E94" t="str">
            <v>KG</v>
          </cell>
          <cell r="G94" t="str">
            <v xml:space="preserve"> </v>
          </cell>
          <cell r="H94">
            <v>62.7</v>
          </cell>
          <cell r="I94">
            <v>13229</v>
          </cell>
          <cell r="K94">
            <v>0</v>
          </cell>
          <cell r="M94">
            <v>0</v>
          </cell>
        </row>
        <row r="95">
          <cell r="B95" t="str">
            <v>모     래</v>
          </cell>
          <cell r="C95">
            <v>0</v>
          </cell>
          <cell r="D95">
            <v>0.5</v>
          </cell>
          <cell r="E95" t="str">
            <v>M3</v>
          </cell>
          <cell r="G95" t="str">
            <v xml:space="preserve"> </v>
          </cell>
          <cell r="H95">
            <v>12000</v>
          </cell>
          <cell r="I95">
            <v>6000</v>
          </cell>
          <cell r="K95">
            <v>0</v>
          </cell>
          <cell r="M95">
            <v>0</v>
          </cell>
        </row>
        <row r="96">
          <cell r="B96" t="str">
            <v>자     갈</v>
          </cell>
          <cell r="C96" t="str">
            <v>#467(Φ40mm)</v>
          </cell>
          <cell r="D96">
            <v>0.73</v>
          </cell>
          <cell r="E96" t="str">
            <v>M3</v>
          </cell>
          <cell r="G96" t="str">
            <v xml:space="preserve"> </v>
          </cell>
          <cell r="H96">
            <v>12000</v>
          </cell>
          <cell r="I96">
            <v>8760</v>
          </cell>
          <cell r="K96">
            <v>0</v>
          </cell>
          <cell r="M96">
            <v>0</v>
          </cell>
        </row>
        <row r="97">
          <cell r="B97" t="str">
            <v>콘크리트공</v>
          </cell>
          <cell r="C97" t="str">
            <v xml:space="preserve"> </v>
          </cell>
          <cell r="D97">
            <v>1.29</v>
          </cell>
          <cell r="E97" t="str">
            <v>인</v>
          </cell>
          <cell r="G97" t="str">
            <v xml:space="preserve"> </v>
          </cell>
          <cell r="H97">
            <v>0</v>
          </cell>
          <cell r="I97">
            <v>0</v>
          </cell>
          <cell r="J97">
            <v>64308</v>
          </cell>
          <cell r="K97">
            <v>82957.3</v>
          </cell>
          <cell r="M97">
            <v>0</v>
          </cell>
        </row>
        <row r="98">
          <cell r="B98" t="str">
            <v>보통인부</v>
          </cell>
          <cell r="C98" t="str">
            <v xml:space="preserve"> </v>
          </cell>
          <cell r="D98">
            <v>1.36</v>
          </cell>
          <cell r="E98" t="str">
            <v>인</v>
          </cell>
          <cell r="G98" t="str">
            <v xml:space="preserve"> </v>
          </cell>
          <cell r="I98">
            <v>0</v>
          </cell>
          <cell r="J98">
            <v>37052</v>
          </cell>
          <cell r="K98">
            <v>50390.7</v>
          </cell>
          <cell r="M98">
            <v>0</v>
          </cell>
        </row>
        <row r="99">
          <cell r="B99" t="str">
            <v>소   계</v>
          </cell>
          <cell r="G99">
            <v>161337</v>
          </cell>
          <cell r="I99">
            <v>27989</v>
          </cell>
          <cell r="K99">
            <v>133348</v>
          </cell>
          <cell r="M99">
            <v>0</v>
          </cell>
        </row>
        <row r="101">
          <cell r="B101">
            <v>111</v>
          </cell>
          <cell r="C101" t="str">
            <v>콘크리트 (인력비빔,4종,소형)</v>
          </cell>
          <cell r="G101" t="str">
            <v>m3당</v>
          </cell>
          <cell r="I101">
            <v>0</v>
          </cell>
          <cell r="K101">
            <v>0</v>
          </cell>
          <cell r="M101">
            <v>0</v>
          </cell>
        </row>
        <row r="102">
          <cell r="B102" t="str">
            <v>시 멘 트</v>
          </cell>
          <cell r="C102" t="str">
            <v>40KG/포</v>
          </cell>
          <cell r="D102">
            <v>261</v>
          </cell>
          <cell r="E102" t="str">
            <v>KG</v>
          </cell>
          <cell r="G102" t="str">
            <v xml:space="preserve"> </v>
          </cell>
          <cell r="H102">
            <v>62.7</v>
          </cell>
          <cell r="I102">
            <v>16364</v>
          </cell>
          <cell r="K102">
            <v>0</v>
          </cell>
          <cell r="M102">
            <v>0</v>
          </cell>
        </row>
        <row r="103">
          <cell r="B103" t="str">
            <v>모     래</v>
          </cell>
          <cell r="C103">
            <v>0</v>
          </cell>
          <cell r="D103">
            <v>0.48</v>
          </cell>
          <cell r="E103" t="str">
            <v>M3</v>
          </cell>
          <cell r="G103" t="str">
            <v xml:space="preserve"> </v>
          </cell>
          <cell r="H103">
            <v>12000</v>
          </cell>
          <cell r="I103">
            <v>5760</v>
          </cell>
          <cell r="K103">
            <v>0</v>
          </cell>
          <cell r="M103">
            <v>0</v>
          </cell>
        </row>
        <row r="104">
          <cell r="B104" t="str">
            <v>자     갈</v>
          </cell>
          <cell r="C104" t="str">
            <v>#467(Φ40mm)</v>
          </cell>
          <cell r="D104">
            <v>0.74</v>
          </cell>
          <cell r="E104" t="str">
            <v>M3</v>
          </cell>
          <cell r="G104" t="str">
            <v xml:space="preserve"> </v>
          </cell>
          <cell r="H104">
            <v>12000</v>
          </cell>
          <cell r="I104">
            <v>8880</v>
          </cell>
          <cell r="K104">
            <v>0</v>
          </cell>
          <cell r="M104">
            <v>0</v>
          </cell>
        </row>
        <row r="105">
          <cell r="B105" t="str">
            <v>콘크리트공</v>
          </cell>
          <cell r="C105" t="str">
            <v xml:space="preserve"> </v>
          </cell>
          <cell r="D105">
            <v>1.29</v>
          </cell>
          <cell r="E105" t="str">
            <v>인</v>
          </cell>
          <cell r="G105" t="str">
            <v xml:space="preserve"> </v>
          </cell>
          <cell r="H105">
            <v>0</v>
          </cell>
          <cell r="I105">
            <v>0</v>
          </cell>
          <cell r="J105">
            <v>64308</v>
          </cell>
          <cell r="K105">
            <v>82957.3</v>
          </cell>
          <cell r="M105">
            <v>0</v>
          </cell>
        </row>
        <row r="106">
          <cell r="B106" t="str">
            <v>보통인부</v>
          </cell>
          <cell r="C106" t="str">
            <v xml:space="preserve"> </v>
          </cell>
          <cell r="D106">
            <v>1.36</v>
          </cell>
          <cell r="E106" t="str">
            <v>인</v>
          </cell>
          <cell r="G106" t="str">
            <v xml:space="preserve"> </v>
          </cell>
          <cell r="I106">
            <v>0</v>
          </cell>
          <cell r="J106">
            <v>37052</v>
          </cell>
          <cell r="K106">
            <v>50390.7</v>
          </cell>
          <cell r="M106">
            <v>0</v>
          </cell>
        </row>
        <row r="107">
          <cell r="B107" t="str">
            <v>소   계</v>
          </cell>
          <cell r="G107">
            <v>164352</v>
          </cell>
          <cell r="I107">
            <v>31004</v>
          </cell>
          <cell r="K107">
            <v>133348</v>
          </cell>
          <cell r="M107">
            <v>0</v>
          </cell>
        </row>
        <row r="108">
          <cell r="B108">
            <v>112</v>
          </cell>
          <cell r="C108" t="str">
            <v>거푸집 ( 합판1회 일반구조물)</v>
          </cell>
          <cell r="G108" t="str">
            <v>m2당</v>
          </cell>
          <cell r="I108">
            <v>0</v>
          </cell>
          <cell r="K108">
            <v>0</v>
          </cell>
          <cell r="M108">
            <v>0</v>
          </cell>
        </row>
        <row r="109">
          <cell r="B109" t="str">
            <v>합      판</v>
          </cell>
          <cell r="C109" t="str">
            <v>내수 12MM</v>
          </cell>
          <cell r="D109">
            <v>1.03</v>
          </cell>
          <cell r="E109" t="str">
            <v>M2</v>
          </cell>
          <cell r="G109" t="str">
            <v xml:space="preserve"> </v>
          </cell>
          <cell r="H109">
            <v>5542</v>
          </cell>
          <cell r="I109">
            <v>5708</v>
          </cell>
          <cell r="K109">
            <v>0</v>
          </cell>
          <cell r="M109">
            <v>0</v>
          </cell>
        </row>
        <row r="110">
          <cell r="B110" t="str">
            <v>육송각재</v>
          </cell>
          <cell r="C110" t="str">
            <v>거푸집용</v>
          </cell>
          <cell r="D110">
            <v>3.7999999999999999E-2</v>
          </cell>
          <cell r="E110" t="str">
            <v>M3</v>
          </cell>
          <cell r="G110" t="str">
            <v xml:space="preserve"> </v>
          </cell>
          <cell r="H110">
            <v>204137</v>
          </cell>
          <cell r="I110">
            <v>7757.2</v>
          </cell>
          <cell r="K110">
            <v>0</v>
          </cell>
          <cell r="M110">
            <v>0</v>
          </cell>
        </row>
        <row r="111">
          <cell r="B111" t="str">
            <v>철      선</v>
          </cell>
          <cell r="C111" t="str">
            <v># 8(Φ4.0mm)</v>
          </cell>
          <cell r="D111">
            <v>0.28999999999999998</v>
          </cell>
          <cell r="E111" t="str">
            <v>Kg</v>
          </cell>
          <cell r="G111" t="str">
            <v xml:space="preserve"> </v>
          </cell>
          <cell r="H111">
            <v>503</v>
          </cell>
          <cell r="I111">
            <v>145</v>
          </cell>
          <cell r="K111">
            <v>0</v>
          </cell>
          <cell r="M111">
            <v>0</v>
          </cell>
        </row>
        <row r="112">
          <cell r="B112" t="str">
            <v>철      못</v>
          </cell>
          <cell r="C112" t="str">
            <v>N 75</v>
          </cell>
          <cell r="D112">
            <v>0.2</v>
          </cell>
          <cell r="E112" t="str">
            <v>Kg</v>
          </cell>
          <cell r="G112" t="str">
            <v xml:space="preserve"> </v>
          </cell>
          <cell r="H112">
            <v>552</v>
          </cell>
          <cell r="I112">
            <v>110.4</v>
          </cell>
          <cell r="K112">
            <v>0</v>
          </cell>
          <cell r="M112">
            <v>0</v>
          </cell>
        </row>
        <row r="113">
          <cell r="B113" t="str">
            <v>중      유</v>
          </cell>
          <cell r="C113" t="str">
            <v xml:space="preserve"> </v>
          </cell>
          <cell r="D113">
            <v>0.19</v>
          </cell>
          <cell r="E113" t="str">
            <v>L</v>
          </cell>
          <cell r="G113" t="str">
            <v xml:space="preserve"> </v>
          </cell>
          <cell r="H113">
            <v>278.5</v>
          </cell>
          <cell r="I113">
            <v>52.9</v>
          </cell>
          <cell r="K113">
            <v>0</v>
          </cell>
          <cell r="M113">
            <v>0</v>
          </cell>
        </row>
        <row r="114">
          <cell r="B114" t="str">
            <v>형틀목공</v>
          </cell>
          <cell r="C114" t="str">
            <v xml:space="preserve"> </v>
          </cell>
          <cell r="D114">
            <v>0.28000000000000003</v>
          </cell>
          <cell r="E114" t="str">
            <v>인</v>
          </cell>
          <cell r="G114" t="str">
            <v xml:space="preserve"> </v>
          </cell>
          <cell r="H114">
            <v>0</v>
          </cell>
          <cell r="I114">
            <v>0</v>
          </cell>
          <cell r="J114">
            <v>63219</v>
          </cell>
          <cell r="K114">
            <v>17701.3</v>
          </cell>
          <cell r="M114">
            <v>0</v>
          </cell>
        </row>
        <row r="115">
          <cell r="B115" t="str">
            <v>보통인부</v>
          </cell>
          <cell r="C115" t="str">
            <v xml:space="preserve"> </v>
          </cell>
          <cell r="D115">
            <v>0.23</v>
          </cell>
          <cell r="E115" t="str">
            <v>인</v>
          </cell>
          <cell r="G115" t="str">
            <v xml:space="preserve"> </v>
          </cell>
          <cell r="I115">
            <v>0</v>
          </cell>
          <cell r="J115">
            <v>37052</v>
          </cell>
          <cell r="K115">
            <v>8521.9</v>
          </cell>
          <cell r="M115">
            <v>0</v>
          </cell>
        </row>
        <row r="116">
          <cell r="B116" t="str">
            <v>사 용 고 재</v>
          </cell>
          <cell r="C116" t="str">
            <v>(합판+각재)30%</v>
          </cell>
          <cell r="D116">
            <v>1</v>
          </cell>
          <cell r="E116" t="str">
            <v>식</v>
          </cell>
          <cell r="G116" t="str">
            <v xml:space="preserve"> </v>
          </cell>
          <cell r="H116">
            <v>13465</v>
          </cell>
          <cell r="I116">
            <v>-4039</v>
          </cell>
          <cell r="J116">
            <v>0</v>
          </cell>
          <cell r="K116">
            <v>0</v>
          </cell>
          <cell r="M116">
            <v>0</v>
          </cell>
        </row>
        <row r="117">
          <cell r="B117" t="str">
            <v>소   계</v>
          </cell>
          <cell r="G117">
            <v>35957</v>
          </cell>
          <cell r="I117">
            <v>9734</v>
          </cell>
          <cell r="K117">
            <v>26223</v>
          </cell>
          <cell r="M117">
            <v>0</v>
          </cell>
        </row>
        <row r="119">
          <cell r="B119">
            <v>113</v>
          </cell>
          <cell r="C119" t="str">
            <v>거푸집 ( 합판4회 일반구조물)</v>
          </cell>
          <cell r="G119" t="str">
            <v>m2당</v>
          </cell>
          <cell r="I119">
            <v>0</v>
          </cell>
          <cell r="K119">
            <v>0</v>
          </cell>
          <cell r="M119">
            <v>0</v>
          </cell>
        </row>
        <row r="120">
          <cell r="B120" t="str">
            <v>재   료   비</v>
          </cell>
          <cell r="C120" t="str">
            <v>1회의 40.1%</v>
          </cell>
          <cell r="D120">
            <v>1</v>
          </cell>
          <cell r="E120" t="str">
            <v>식</v>
          </cell>
          <cell r="G120" t="str">
            <v xml:space="preserve"> </v>
          </cell>
          <cell r="H120">
            <v>9734</v>
          </cell>
          <cell r="I120">
            <v>3903.3</v>
          </cell>
          <cell r="J120">
            <v>0</v>
          </cell>
          <cell r="K120">
            <v>0</v>
          </cell>
          <cell r="M120">
            <v>0</v>
          </cell>
        </row>
        <row r="121">
          <cell r="B121" t="str">
            <v>노   무   비</v>
          </cell>
          <cell r="C121" t="str">
            <v>1회의 40%</v>
          </cell>
          <cell r="D121">
            <v>1</v>
          </cell>
          <cell r="E121" t="str">
            <v>식</v>
          </cell>
          <cell r="G121" t="str">
            <v xml:space="preserve"> </v>
          </cell>
          <cell r="H121">
            <v>0</v>
          </cell>
          <cell r="I121">
            <v>0</v>
          </cell>
          <cell r="J121">
            <v>26223</v>
          </cell>
          <cell r="K121">
            <v>10489.2</v>
          </cell>
          <cell r="M121">
            <v>0</v>
          </cell>
        </row>
        <row r="122">
          <cell r="B122" t="str">
            <v>소   계</v>
          </cell>
          <cell r="G122">
            <v>14392</v>
          </cell>
          <cell r="I122">
            <v>3903</v>
          </cell>
          <cell r="K122">
            <v>10489</v>
          </cell>
          <cell r="M122">
            <v>0</v>
          </cell>
        </row>
        <row r="123">
          <cell r="G123">
            <v>0</v>
          </cell>
          <cell r="I123">
            <v>0</v>
          </cell>
          <cell r="K123">
            <v>0</v>
          </cell>
          <cell r="M123">
            <v>0</v>
          </cell>
        </row>
        <row r="124">
          <cell r="B124">
            <v>114</v>
          </cell>
          <cell r="C124" t="str">
            <v>거푸집 ( 합판6회 일반구조물)</v>
          </cell>
          <cell r="G124" t="str">
            <v>m2당</v>
          </cell>
          <cell r="I124">
            <v>0</v>
          </cell>
          <cell r="K124">
            <v>0</v>
          </cell>
          <cell r="M124">
            <v>0</v>
          </cell>
        </row>
        <row r="125">
          <cell r="B125" t="str">
            <v>재   료   비</v>
          </cell>
          <cell r="C125" t="str">
            <v>1회의 34.7%</v>
          </cell>
          <cell r="D125">
            <v>1</v>
          </cell>
          <cell r="E125" t="str">
            <v>식</v>
          </cell>
          <cell r="G125" t="str">
            <v xml:space="preserve"> </v>
          </cell>
          <cell r="H125">
            <v>9734</v>
          </cell>
          <cell r="I125">
            <v>3377.6</v>
          </cell>
          <cell r="J125">
            <v>0</v>
          </cell>
          <cell r="K125">
            <v>0</v>
          </cell>
          <cell r="M125">
            <v>0</v>
          </cell>
        </row>
        <row r="126">
          <cell r="B126" t="str">
            <v>노   무   비</v>
          </cell>
          <cell r="C126" t="str">
            <v>1회의 32%</v>
          </cell>
          <cell r="D126">
            <v>1</v>
          </cell>
          <cell r="E126" t="str">
            <v>식</v>
          </cell>
          <cell r="G126" t="str">
            <v xml:space="preserve"> </v>
          </cell>
          <cell r="H126">
            <v>0</v>
          </cell>
          <cell r="I126">
            <v>0</v>
          </cell>
          <cell r="J126">
            <v>26223</v>
          </cell>
          <cell r="K126">
            <v>8391.2999999999993</v>
          </cell>
          <cell r="M126">
            <v>0</v>
          </cell>
        </row>
        <row r="127">
          <cell r="B127" t="str">
            <v>소   계</v>
          </cell>
          <cell r="G127">
            <v>11768</v>
          </cell>
          <cell r="I127">
            <v>3377</v>
          </cell>
          <cell r="K127">
            <v>8391</v>
          </cell>
          <cell r="M127">
            <v>0</v>
          </cell>
        </row>
        <row r="129">
          <cell r="B129">
            <v>115</v>
          </cell>
          <cell r="C129" t="str">
            <v>거푸집 ( 합판1회 소형구조물)</v>
          </cell>
          <cell r="G129" t="str">
            <v>m2당</v>
          </cell>
          <cell r="I129">
            <v>0</v>
          </cell>
          <cell r="K129">
            <v>0</v>
          </cell>
          <cell r="M129">
            <v>0</v>
          </cell>
        </row>
        <row r="130">
          <cell r="B130" t="str">
            <v>재   료   비</v>
          </cell>
          <cell r="C130" t="str">
            <v>1회일반의 100%</v>
          </cell>
          <cell r="D130">
            <v>1</v>
          </cell>
          <cell r="E130" t="str">
            <v>식</v>
          </cell>
          <cell r="G130" t="str">
            <v xml:space="preserve"> </v>
          </cell>
          <cell r="H130">
            <v>9734</v>
          </cell>
          <cell r="I130">
            <v>9734</v>
          </cell>
          <cell r="J130">
            <v>0</v>
          </cell>
          <cell r="K130">
            <v>0</v>
          </cell>
          <cell r="M130">
            <v>0</v>
          </cell>
        </row>
        <row r="131">
          <cell r="B131" t="str">
            <v>노   무   비</v>
          </cell>
          <cell r="C131" t="str">
            <v>1회일반의 130%</v>
          </cell>
          <cell r="D131">
            <v>1</v>
          </cell>
          <cell r="E131" t="str">
            <v>식</v>
          </cell>
          <cell r="G131" t="str">
            <v xml:space="preserve"> </v>
          </cell>
          <cell r="H131">
            <v>0</v>
          </cell>
          <cell r="I131">
            <v>0</v>
          </cell>
          <cell r="J131">
            <v>26223</v>
          </cell>
          <cell r="K131">
            <v>34089.9</v>
          </cell>
          <cell r="M131">
            <v>0</v>
          </cell>
        </row>
        <row r="132">
          <cell r="B132" t="str">
            <v>소   계</v>
          </cell>
          <cell r="G132">
            <v>43823</v>
          </cell>
          <cell r="I132">
            <v>9734</v>
          </cell>
          <cell r="K132">
            <v>34089</v>
          </cell>
          <cell r="M132">
            <v>0</v>
          </cell>
        </row>
        <row r="133">
          <cell r="G133">
            <v>0</v>
          </cell>
          <cell r="I133">
            <v>0</v>
          </cell>
          <cell r="K133">
            <v>0</v>
          </cell>
          <cell r="M133">
            <v>0</v>
          </cell>
        </row>
        <row r="134">
          <cell r="B134">
            <v>116</v>
          </cell>
          <cell r="C134" t="str">
            <v>거푸집 ( 합판4회 소형구조물)</v>
          </cell>
          <cell r="G134" t="str">
            <v>m2당</v>
          </cell>
          <cell r="I134">
            <v>0</v>
          </cell>
          <cell r="K134">
            <v>0</v>
          </cell>
          <cell r="M134">
            <v>0</v>
          </cell>
        </row>
        <row r="135">
          <cell r="B135" t="str">
            <v>재   료   비</v>
          </cell>
          <cell r="C135" t="str">
            <v>4회일반의 100%</v>
          </cell>
          <cell r="D135">
            <v>1</v>
          </cell>
          <cell r="E135" t="str">
            <v>식</v>
          </cell>
          <cell r="G135" t="str">
            <v xml:space="preserve"> </v>
          </cell>
          <cell r="H135">
            <v>3903</v>
          </cell>
          <cell r="I135">
            <v>3903</v>
          </cell>
          <cell r="J135">
            <v>0</v>
          </cell>
          <cell r="K135">
            <v>0</v>
          </cell>
          <cell r="M135">
            <v>0</v>
          </cell>
        </row>
        <row r="136">
          <cell r="B136" t="str">
            <v>노   무   비</v>
          </cell>
          <cell r="C136" t="str">
            <v>4회일반의 130%</v>
          </cell>
          <cell r="D136">
            <v>1</v>
          </cell>
          <cell r="E136" t="str">
            <v>식</v>
          </cell>
          <cell r="G136" t="str">
            <v xml:space="preserve"> </v>
          </cell>
          <cell r="H136">
            <v>0</v>
          </cell>
          <cell r="I136">
            <v>0</v>
          </cell>
          <cell r="J136">
            <v>10489</v>
          </cell>
          <cell r="K136">
            <v>13635.7</v>
          </cell>
          <cell r="M136">
            <v>0</v>
          </cell>
        </row>
        <row r="137">
          <cell r="B137" t="str">
            <v>소   계</v>
          </cell>
          <cell r="G137">
            <v>17538</v>
          </cell>
          <cell r="I137">
            <v>3903</v>
          </cell>
          <cell r="K137">
            <v>13635</v>
          </cell>
          <cell r="M137">
            <v>0</v>
          </cell>
        </row>
        <row r="138">
          <cell r="G138">
            <v>0</v>
          </cell>
          <cell r="I138">
            <v>0</v>
          </cell>
          <cell r="K138">
            <v>0</v>
          </cell>
          <cell r="M138">
            <v>0</v>
          </cell>
        </row>
        <row r="139">
          <cell r="B139">
            <v>117</v>
          </cell>
          <cell r="C139" t="str">
            <v>거푸집 ( 합판6회 소형구조물)</v>
          </cell>
          <cell r="G139" t="str">
            <v>m2당</v>
          </cell>
          <cell r="I139">
            <v>0</v>
          </cell>
          <cell r="K139">
            <v>0</v>
          </cell>
          <cell r="M139">
            <v>0</v>
          </cell>
        </row>
        <row r="140">
          <cell r="B140" t="str">
            <v>재   료   비</v>
          </cell>
          <cell r="C140" t="str">
            <v>6회일반의 100%</v>
          </cell>
          <cell r="D140">
            <v>1</v>
          </cell>
          <cell r="E140" t="str">
            <v>식</v>
          </cell>
          <cell r="G140" t="str">
            <v xml:space="preserve"> </v>
          </cell>
          <cell r="H140">
            <v>3377</v>
          </cell>
          <cell r="I140">
            <v>3377</v>
          </cell>
          <cell r="J140">
            <v>0</v>
          </cell>
          <cell r="K140">
            <v>0</v>
          </cell>
          <cell r="M140">
            <v>0</v>
          </cell>
        </row>
        <row r="141">
          <cell r="B141" t="str">
            <v>노   무   비</v>
          </cell>
          <cell r="C141" t="str">
            <v>6회일반의 130%</v>
          </cell>
          <cell r="D141">
            <v>1</v>
          </cell>
          <cell r="E141" t="str">
            <v>식</v>
          </cell>
          <cell r="G141" t="str">
            <v xml:space="preserve"> </v>
          </cell>
          <cell r="H141">
            <v>0</v>
          </cell>
          <cell r="I141">
            <v>0</v>
          </cell>
          <cell r="J141">
            <v>8391</v>
          </cell>
          <cell r="K141">
            <v>10908.3</v>
          </cell>
          <cell r="M141">
            <v>0</v>
          </cell>
        </row>
        <row r="142">
          <cell r="B142" t="str">
            <v>소   계</v>
          </cell>
          <cell r="G142">
            <v>14285</v>
          </cell>
          <cell r="I142">
            <v>3377</v>
          </cell>
          <cell r="K142">
            <v>10908</v>
          </cell>
          <cell r="M142">
            <v>0</v>
          </cell>
        </row>
        <row r="143">
          <cell r="G143">
            <v>0</v>
          </cell>
          <cell r="I143">
            <v>0</v>
          </cell>
          <cell r="K143">
            <v>0</v>
          </cell>
          <cell r="M143">
            <v>0</v>
          </cell>
        </row>
        <row r="144">
          <cell r="B144">
            <v>118</v>
          </cell>
          <cell r="C144" t="str">
            <v>철근가공조립 (간단 소형구조물)</v>
          </cell>
          <cell r="G144" t="str">
            <v>kg당</v>
          </cell>
          <cell r="I144">
            <v>0</v>
          </cell>
          <cell r="K144">
            <v>0</v>
          </cell>
          <cell r="M144">
            <v>0</v>
          </cell>
        </row>
        <row r="145">
          <cell r="B145" t="str">
            <v>철      선</v>
          </cell>
          <cell r="C145" t="str">
            <v>#20(Φ0.9mm)</v>
          </cell>
          <cell r="D145">
            <v>5</v>
          </cell>
          <cell r="E145" t="str">
            <v>Kg</v>
          </cell>
          <cell r="G145" t="str">
            <v xml:space="preserve"> </v>
          </cell>
          <cell r="H145">
            <v>616</v>
          </cell>
          <cell r="I145">
            <v>3080</v>
          </cell>
          <cell r="J145">
            <v>0</v>
          </cell>
          <cell r="K145">
            <v>0</v>
          </cell>
          <cell r="M145">
            <v>0</v>
          </cell>
        </row>
        <row r="146">
          <cell r="B146" t="str">
            <v>철근공</v>
          </cell>
          <cell r="C146" t="str">
            <v>2.9*1.5</v>
          </cell>
          <cell r="D146">
            <v>4.3499999999999996</v>
          </cell>
          <cell r="E146" t="str">
            <v>인</v>
          </cell>
          <cell r="G146" t="str">
            <v xml:space="preserve"> </v>
          </cell>
          <cell r="I146">
            <v>0</v>
          </cell>
          <cell r="J146">
            <v>66745</v>
          </cell>
          <cell r="K146">
            <v>290340.7</v>
          </cell>
          <cell r="M146">
            <v>0</v>
          </cell>
        </row>
        <row r="147">
          <cell r="B147" t="str">
            <v>보통인부</v>
          </cell>
          <cell r="C147" t="str">
            <v>1.6*1.5</v>
          </cell>
          <cell r="D147">
            <v>2.4</v>
          </cell>
          <cell r="E147" t="str">
            <v>인</v>
          </cell>
          <cell r="G147" t="str">
            <v xml:space="preserve"> </v>
          </cell>
          <cell r="I147">
            <v>0</v>
          </cell>
          <cell r="J147">
            <v>37052</v>
          </cell>
          <cell r="K147">
            <v>88924.800000000003</v>
          </cell>
          <cell r="M147">
            <v>0</v>
          </cell>
        </row>
        <row r="148">
          <cell r="B148" t="str">
            <v>소   계</v>
          </cell>
          <cell r="G148">
            <v>382345</v>
          </cell>
          <cell r="I148">
            <v>3080</v>
          </cell>
          <cell r="K148">
            <v>379265</v>
          </cell>
          <cell r="M148">
            <v>0</v>
          </cell>
        </row>
        <row r="149">
          <cell r="B149" t="str">
            <v>Kg당</v>
          </cell>
          <cell r="G149">
            <v>382</v>
          </cell>
          <cell r="H149">
            <v>0</v>
          </cell>
          <cell r="I149">
            <v>3</v>
          </cell>
          <cell r="J149">
            <v>0</v>
          </cell>
          <cell r="K149">
            <v>379</v>
          </cell>
          <cell r="M149">
            <v>0</v>
          </cell>
        </row>
        <row r="150">
          <cell r="B150">
            <v>119</v>
          </cell>
          <cell r="C150" t="str">
            <v>철근가공조립 (보통 일반구조물)</v>
          </cell>
          <cell r="G150" t="str">
            <v>kg당</v>
          </cell>
          <cell r="I150">
            <v>0</v>
          </cell>
          <cell r="K150">
            <v>0</v>
          </cell>
          <cell r="M150">
            <v>0</v>
          </cell>
        </row>
        <row r="151">
          <cell r="B151" t="str">
            <v>철      선</v>
          </cell>
          <cell r="C151" t="str">
            <v>#20(Φ0.9mm)</v>
          </cell>
          <cell r="D151">
            <v>6.5</v>
          </cell>
          <cell r="E151" t="str">
            <v>Kg</v>
          </cell>
          <cell r="G151" t="str">
            <v xml:space="preserve"> </v>
          </cell>
          <cell r="H151">
            <v>616</v>
          </cell>
          <cell r="I151">
            <v>4004</v>
          </cell>
          <cell r="J151">
            <v>0</v>
          </cell>
          <cell r="K151">
            <v>0</v>
          </cell>
          <cell r="M151">
            <v>0</v>
          </cell>
        </row>
        <row r="152">
          <cell r="B152" t="str">
            <v>철근공</v>
          </cell>
          <cell r="D152">
            <v>4</v>
          </cell>
          <cell r="E152" t="str">
            <v>인</v>
          </cell>
          <cell r="G152" t="str">
            <v xml:space="preserve"> </v>
          </cell>
          <cell r="I152">
            <v>0</v>
          </cell>
          <cell r="J152">
            <v>66745</v>
          </cell>
          <cell r="K152">
            <v>266980</v>
          </cell>
          <cell r="M152">
            <v>0</v>
          </cell>
        </row>
        <row r="153">
          <cell r="B153" t="str">
            <v>보통인부</v>
          </cell>
          <cell r="D153">
            <v>2.2000000000000002</v>
          </cell>
          <cell r="E153" t="str">
            <v>인</v>
          </cell>
          <cell r="G153" t="str">
            <v xml:space="preserve"> </v>
          </cell>
          <cell r="I153">
            <v>0</v>
          </cell>
          <cell r="J153">
            <v>37052</v>
          </cell>
          <cell r="K153">
            <v>81514.399999999994</v>
          </cell>
          <cell r="M153">
            <v>0</v>
          </cell>
        </row>
        <row r="154">
          <cell r="B154" t="str">
            <v>소   계</v>
          </cell>
          <cell r="G154">
            <v>352498</v>
          </cell>
          <cell r="I154">
            <v>4004</v>
          </cell>
          <cell r="K154">
            <v>348494</v>
          </cell>
          <cell r="M154">
            <v>0</v>
          </cell>
        </row>
        <row r="155">
          <cell r="B155" t="str">
            <v>Kg당</v>
          </cell>
          <cell r="G155">
            <v>352</v>
          </cell>
          <cell r="H155">
            <v>0</v>
          </cell>
          <cell r="I155">
            <v>4</v>
          </cell>
          <cell r="J155">
            <v>0</v>
          </cell>
          <cell r="K155">
            <v>348</v>
          </cell>
          <cell r="M155">
            <v>0</v>
          </cell>
        </row>
        <row r="157">
          <cell r="B157">
            <v>120</v>
          </cell>
          <cell r="C157" t="str">
            <v>철근가공조립 (복잡 소형구조물)</v>
          </cell>
          <cell r="G157" t="str">
            <v>kg당</v>
          </cell>
          <cell r="I157">
            <v>0</v>
          </cell>
          <cell r="K157">
            <v>0</v>
          </cell>
          <cell r="M157">
            <v>0</v>
          </cell>
        </row>
        <row r="158">
          <cell r="B158" t="str">
            <v>철      선</v>
          </cell>
          <cell r="C158" t="str">
            <v>#20(Φ0.9mm)</v>
          </cell>
          <cell r="D158">
            <v>8</v>
          </cell>
          <cell r="E158" t="str">
            <v>Kg</v>
          </cell>
          <cell r="G158" t="str">
            <v xml:space="preserve"> </v>
          </cell>
          <cell r="H158">
            <v>616</v>
          </cell>
          <cell r="I158">
            <v>4928</v>
          </cell>
          <cell r="J158">
            <v>0</v>
          </cell>
          <cell r="K158">
            <v>0</v>
          </cell>
          <cell r="M158">
            <v>0</v>
          </cell>
        </row>
        <row r="159">
          <cell r="B159" t="str">
            <v>철근공</v>
          </cell>
          <cell r="C159" t="str">
            <v>5.0*1.5</v>
          </cell>
          <cell r="D159">
            <v>7.5</v>
          </cell>
          <cell r="E159" t="str">
            <v>인</v>
          </cell>
          <cell r="G159" t="str">
            <v xml:space="preserve"> </v>
          </cell>
          <cell r="I159">
            <v>0</v>
          </cell>
          <cell r="J159">
            <v>66745</v>
          </cell>
          <cell r="K159">
            <v>500587.5</v>
          </cell>
          <cell r="M159">
            <v>0</v>
          </cell>
        </row>
        <row r="160">
          <cell r="B160" t="str">
            <v>보통인부</v>
          </cell>
          <cell r="C160" t="str">
            <v>2.8*1.5</v>
          </cell>
          <cell r="D160">
            <v>4.2</v>
          </cell>
          <cell r="E160" t="str">
            <v>인</v>
          </cell>
          <cell r="G160" t="str">
            <v xml:space="preserve"> </v>
          </cell>
          <cell r="I160">
            <v>0</v>
          </cell>
          <cell r="J160">
            <v>37052</v>
          </cell>
          <cell r="K160">
            <v>155618.4</v>
          </cell>
          <cell r="M160">
            <v>0</v>
          </cell>
        </row>
        <row r="161">
          <cell r="B161" t="str">
            <v>소   계</v>
          </cell>
          <cell r="G161">
            <v>661133</v>
          </cell>
          <cell r="I161">
            <v>4928</v>
          </cell>
          <cell r="K161">
            <v>656205</v>
          </cell>
          <cell r="M161">
            <v>0</v>
          </cell>
        </row>
        <row r="162">
          <cell r="B162" t="str">
            <v>Kg당</v>
          </cell>
          <cell r="G162">
            <v>660</v>
          </cell>
          <cell r="H162">
            <v>0</v>
          </cell>
          <cell r="I162">
            <v>4</v>
          </cell>
          <cell r="J162">
            <v>0</v>
          </cell>
          <cell r="K162">
            <v>656</v>
          </cell>
          <cell r="M162">
            <v>0</v>
          </cell>
        </row>
        <row r="164">
          <cell r="B164">
            <v>121</v>
          </cell>
          <cell r="C164" t="str">
            <v>잡철물 제작설치 ( 철제,간단 )</v>
          </cell>
          <cell r="G164" t="str">
            <v>kg당</v>
          </cell>
          <cell r="H164">
            <v>0</v>
          </cell>
          <cell r="I164">
            <v>0</v>
          </cell>
          <cell r="J164">
            <v>0</v>
          </cell>
          <cell r="K164">
            <v>0</v>
          </cell>
          <cell r="M164">
            <v>0</v>
          </cell>
        </row>
        <row r="165">
          <cell r="B165" t="str">
            <v>용  접  봉</v>
          </cell>
          <cell r="C165" t="str">
            <v>KSE5016 Φ4</v>
          </cell>
          <cell r="D165">
            <v>18.48</v>
          </cell>
          <cell r="E165" t="str">
            <v>Kg</v>
          </cell>
          <cell r="G165" t="str">
            <v xml:space="preserve"> </v>
          </cell>
          <cell r="H165">
            <v>1410</v>
          </cell>
          <cell r="I165">
            <v>26056.799999999999</v>
          </cell>
          <cell r="K165">
            <v>0</v>
          </cell>
          <cell r="M165">
            <v>0</v>
          </cell>
        </row>
        <row r="166">
          <cell r="B166" t="str">
            <v>산      소</v>
          </cell>
          <cell r="C166" t="str">
            <v>공업용 6000L</v>
          </cell>
          <cell r="D166">
            <v>6300</v>
          </cell>
          <cell r="E166" t="str">
            <v>L</v>
          </cell>
          <cell r="G166" t="str">
            <v xml:space="preserve"> </v>
          </cell>
          <cell r="H166">
            <v>1.3</v>
          </cell>
          <cell r="I166">
            <v>8190</v>
          </cell>
          <cell r="K166">
            <v>0</v>
          </cell>
          <cell r="M166">
            <v>0</v>
          </cell>
        </row>
        <row r="167">
          <cell r="B167" t="str">
            <v>아세틸렌</v>
          </cell>
          <cell r="C167" t="str">
            <v>용접용 98%</v>
          </cell>
          <cell r="D167">
            <v>2.8</v>
          </cell>
          <cell r="E167" t="str">
            <v>Kg</v>
          </cell>
          <cell r="G167" t="str">
            <v xml:space="preserve"> </v>
          </cell>
          <cell r="H167">
            <v>10000</v>
          </cell>
          <cell r="I167">
            <v>28000</v>
          </cell>
          <cell r="K167">
            <v>0</v>
          </cell>
          <cell r="M167">
            <v>0</v>
          </cell>
        </row>
        <row r="168">
          <cell r="B168" t="str">
            <v>철공</v>
          </cell>
          <cell r="C168" t="str">
            <v xml:space="preserve"> </v>
          </cell>
          <cell r="D168">
            <v>27.65</v>
          </cell>
          <cell r="E168" t="str">
            <v>인</v>
          </cell>
          <cell r="G168" t="str">
            <v xml:space="preserve"> </v>
          </cell>
          <cell r="I168">
            <v>0</v>
          </cell>
          <cell r="J168">
            <v>68851</v>
          </cell>
          <cell r="K168">
            <v>1903730.1</v>
          </cell>
          <cell r="M168">
            <v>0</v>
          </cell>
        </row>
        <row r="169">
          <cell r="B169" t="str">
            <v>보통인부</v>
          </cell>
          <cell r="C169" t="str">
            <v xml:space="preserve"> </v>
          </cell>
          <cell r="D169">
            <v>0.66</v>
          </cell>
          <cell r="E169" t="str">
            <v>인</v>
          </cell>
          <cell r="G169" t="str">
            <v xml:space="preserve"> </v>
          </cell>
          <cell r="I169">
            <v>0</v>
          </cell>
          <cell r="J169">
            <v>37052</v>
          </cell>
          <cell r="K169">
            <v>24454.3</v>
          </cell>
          <cell r="M169">
            <v>0</v>
          </cell>
        </row>
        <row r="170">
          <cell r="B170" t="str">
            <v>용접공</v>
          </cell>
          <cell r="C170" t="str">
            <v xml:space="preserve"> </v>
          </cell>
          <cell r="D170">
            <v>2.6</v>
          </cell>
          <cell r="E170" t="str">
            <v>인</v>
          </cell>
          <cell r="G170" t="str">
            <v xml:space="preserve"> </v>
          </cell>
          <cell r="I170">
            <v>0</v>
          </cell>
          <cell r="J170">
            <v>60370</v>
          </cell>
          <cell r="K170">
            <v>156962</v>
          </cell>
          <cell r="M170">
            <v>0</v>
          </cell>
        </row>
        <row r="171">
          <cell r="B171" t="str">
            <v>특별인부</v>
          </cell>
          <cell r="C171" t="str">
            <v xml:space="preserve"> </v>
          </cell>
          <cell r="D171">
            <v>0.74</v>
          </cell>
          <cell r="E171" t="str">
            <v>인</v>
          </cell>
          <cell r="G171" t="str">
            <v xml:space="preserve"> </v>
          </cell>
          <cell r="I171">
            <v>0</v>
          </cell>
          <cell r="J171">
            <v>51490</v>
          </cell>
          <cell r="K171">
            <v>38102.6</v>
          </cell>
          <cell r="M171">
            <v>0</v>
          </cell>
        </row>
        <row r="172">
          <cell r="B172" t="str">
            <v>용접기손료</v>
          </cell>
          <cell r="C172" t="str">
            <v>교류200Amp</v>
          </cell>
          <cell r="D172">
            <v>20.83</v>
          </cell>
          <cell r="E172" t="str">
            <v>HR</v>
          </cell>
          <cell r="G172" t="str">
            <v xml:space="preserve"> </v>
          </cell>
          <cell r="I172">
            <v>0</v>
          </cell>
          <cell r="K172">
            <v>0</v>
          </cell>
          <cell r="L172">
            <v>71</v>
          </cell>
          <cell r="M172">
            <v>1478.9</v>
          </cell>
        </row>
        <row r="173">
          <cell r="B173" t="str">
            <v>전기료</v>
          </cell>
          <cell r="C173" t="str">
            <v>임시,저압,을</v>
          </cell>
          <cell r="D173">
            <v>126</v>
          </cell>
          <cell r="E173" t="str">
            <v>KW/H</v>
          </cell>
          <cell r="G173" t="str">
            <v xml:space="preserve"> </v>
          </cell>
          <cell r="I173">
            <v>0</v>
          </cell>
          <cell r="K173">
            <v>0</v>
          </cell>
          <cell r="L173">
            <v>42.3</v>
          </cell>
          <cell r="M173">
            <v>5329.8</v>
          </cell>
        </row>
        <row r="174">
          <cell r="B174" t="str">
            <v>기구손료</v>
          </cell>
          <cell r="C174" t="str">
            <v>품의 3%</v>
          </cell>
          <cell r="D174">
            <v>1</v>
          </cell>
          <cell r="E174" t="str">
            <v>식</v>
          </cell>
          <cell r="G174" t="str">
            <v xml:space="preserve"> </v>
          </cell>
          <cell r="H174">
            <v>0</v>
          </cell>
          <cell r="I174">
            <v>0</v>
          </cell>
          <cell r="K174">
            <v>0</v>
          </cell>
          <cell r="L174">
            <v>2123249</v>
          </cell>
          <cell r="M174">
            <v>63697.4</v>
          </cell>
        </row>
        <row r="175">
          <cell r="B175" t="str">
            <v>소   계</v>
          </cell>
          <cell r="G175">
            <v>2256001</v>
          </cell>
          <cell r="H175">
            <v>0</v>
          </cell>
          <cell r="I175">
            <v>62246</v>
          </cell>
          <cell r="J175">
            <v>0</v>
          </cell>
          <cell r="K175">
            <v>2123249</v>
          </cell>
          <cell r="M175">
            <v>70506</v>
          </cell>
        </row>
        <row r="176">
          <cell r="B176" t="str">
            <v>Kg당</v>
          </cell>
          <cell r="G176">
            <v>2255</v>
          </cell>
          <cell r="H176">
            <v>0</v>
          </cell>
          <cell r="I176">
            <v>62</v>
          </cell>
          <cell r="J176">
            <v>0</v>
          </cell>
          <cell r="K176">
            <v>2123</v>
          </cell>
          <cell r="M176">
            <v>70</v>
          </cell>
        </row>
        <row r="177">
          <cell r="G177">
            <v>0</v>
          </cell>
          <cell r="H177">
            <v>0</v>
          </cell>
          <cell r="I177">
            <v>0</v>
          </cell>
          <cell r="J177">
            <v>0</v>
          </cell>
          <cell r="K177">
            <v>0</v>
          </cell>
          <cell r="M177">
            <v>0</v>
          </cell>
        </row>
        <row r="178">
          <cell r="B178">
            <v>122</v>
          </cell>
          <cell r="C178" t="str">
            <v>잡철물 제작설치 ( 철제,보통 )</v>
          </cell>
          <cell r="G178" t="str">
            <v>kg당</v>
          </cell>
          <cell r="H178">
            <v>0</v>
          </cell>
          <cell r="I178">
            <v>0</v>
          </cell>
          <cell r="J178">
            <v>0</v>
          </cell>
          <cell r="K178">
            <v>0</v>
          </cell>
          <cell r="M178">
            <v>0</v>
          </cell>
        </row>
        <row r="179">
          <cell r="B179" t="str">
            <v>재   료   비</v>
          </cell>
          <cell r="C179" t="str">
            <v>간단의120%</v>
          </cell>
          <cell r="D179">
            <v>1</v>
          </cell>
          <cell r="E179" t="str">
            <v>식</v>
          </cell>
          <cell r="G179" t="str">
            <v xml:space="preserve"> </v>
          </cell>
          <cell r="H179">
            <v>62</v>
          </cell>
          <cell r="I179">
            <v>74.400000000000006</v>
          </cell>
          <cell r="M179">
            <v>0</v>
          </cell>
        </row>
        <row r="180">
          <cell r="B180" t="str">
            <v>노   무   비</v>
          </cell>
          <cell r="C180" t="str">
            <v>간단의120%</v>
          </cell>
          <cell r="D180">
            <v>1</v>
          </cell>
          <cell r="E180" t="str">
            <v>식</v>
          </cell>
          <cell r="G180" t="str">
            <v xml:space="preserve"> </v>
          </cell>
          <cell r="J180">
            <v>2123</v>
          </cell>
          <cell r="K180">
            <v>2547.6</v>
          </cell>
          <cell r="M180">
            <v>0</v>
          </cell>
        </row>
        <row r="181">
          <cell r="B181" t="str">
            <v>경        비</v>
          </cell>
          <cell r="C181" t="str">
            <v>간단의120%</v>
          </cell>
          <cell r="D181">
            <v>1</v>
          </cell>
          <cell r="E181" t="str">
            <v>식</v>
          </cell>
          <cell r="G181" t="str">
            <v xml:space="preserve"> </v>
          </cell>
          <cell r="H181">
            <v>0</v>
          </cell>
          <cell r="I181">
            <v>0</v>
          </cell>
          <cell r="K181">
            <v>0</v>
          </cell>
          <cell r="L181">
            <v>70</v>
          </cell>
          <cell r="M181">
            <v>84</v>
          </cell>
        </row>
        <row r="182">
          <cell r="B182" t="str">
            <v>소   계</v>
          </cell>
          <cell r="G182">
            <v>2705</v>
          </cell>
          <cell r="H182">
            <v>0</v>
          </cell>
          <cell r="I182">
            <v>74</v>
          </cell>
          <cell r="J182">
            <v>0</v>
          </cell>
          <cell r="K182">
            <v>2547</v>
          </cell>
          <cell r="M182">
            <v>84</v>
          </cell>
        </row>
        <row r="184">
          <cell r="B184">
            <v>123</v>
          </cell>
          <cell r="C184" t="str">
            <v>잡철물 제작설치 ( 철제,복잡 )</v>
          </cell>
          <cell r="G184" t="str">
            <v>kg당</v>
          </cell>
          <cell r="H184">
            <v>0</v>
          </cell>
          <cell r="I184">
            <v>0</v>
          </cell>
          <cell r="J184">
            <v>0</v>
          </cell>
          <cell r="K184">
            <v>0</v>
          </cell>
          <cell r="M184">
            <v>0</v>
          </cell>
        </row>
        <row r="185">
          <cell r="B185" t="str">
            <v>재   료   비</v>
          </cell>
          <cell r="C185" t="str">
            <v>간단의140%</v>
          </cell>
          <cell r="D185">
            <v>1</v>
          </cell>
          <cell r="E185" t="str">
            <v>식</v>
          </cell>
          <cell r="G185" t="str">
            <v xml:space="preserve"> </v>
          </cell>
          <cell r="H185">
            <v>62</v>
          </cell>
          <cell r="I185">
            <v>86.8</v>
          </cell>
          <cell r="M185">
            <v>0</v>
          </cell>
        </row>
        <row r="186">
          <cell r="B186" t="str">
            <v>노   무   비</v>
          </cell>
          <cell r="C186" t="str">
            <v>간단의140%</v>
          </cell>
          <cell r="D186">
            <v>1</v>
          </cell>
          <cell r="E186" t="str">
            <v>식</v>
          </cell>
          <cell r="G186" t="str">
            <v xml:space="preserve"> </v>
          </cell>
          <cell r="J186">
            <v>2123</v>
          </cell>
          <cell r="K186">
            <v>2972.2</v>
          </cell>
          <cell r="M186">
            <v>0</v>
          </cell>
        </row>
        <row r="187">
          <cell r="B187" t="str">
            <v>경        비</v>
          </cell>
          <cell r="C187" t="str">
            <v>간단의140%</v>
          </cell>
          <cell r="D187">
            <v>1</v>
          </cell>
          <cell r="E187" t="str">
            <v>식</v>
          </cell>
          <cell r="G187" t="str">
            <v xml:space="preserve"> </v>
          </cell>
          <cell r="H187">
            <v>0</v>
          </cell>
          <cell r="I187">
            <v>0</v>
          </cell>
          <cell r="K187">
            <v>0</v>
          </cell>
          <cell r="L187">
            <v>70</v>
          </cell>
          <cell r="M187">
            <v>98</v>
          </cell>
        </row>
        <row r="188">
          <cell r="B188" t="str">
            <v>소   계</v>
          </cell>
          <cell r="G188">
            <v>3156</v>
          </cell>
          <cell r="H188">
            <v>0</v>
          </cell>
          <cell r="I188">
            <v>86</v>
          </cell>
          <cell r="J188">
            <v>0</v>
          </cell>
          <cell r="K188">
            <v>2972</v>
          </cell>
          <cell r="M188">
            <v>98</v>
          </cell>
        </row>
        <row r="189">
          <cell r="G189">
            <v>0</v>
          </cell>
          <cell r="H189">
            <v>0</v>
          </cell>
          <cell r="I189">
            <v>0</v>
          </cell>
          <cell r="J189">
            <v>0</v>
          </cell>
          <cell r="K189">
            <v>0</v>
          </cell>
          <cell r="M189">
            <v>0</v>
          </cell>
        </row>
        <row r="190">
          <cell r="B190">
            <v>124</v>
          </cell>
          <cell r="C190" t="str">
            <v>잡철물 제작설치 ( 스텐,간단 )</v>
          </cell>
          <cell r="G190" t="str">
            <v>kg당</v>
          </cell>
          <cell r="H190">
            <v>0</v>
          </cell>
          <cell r="I190">
            <v>0</v>
          </cell>
          <cell r="J190">
            <v>0</v>
          </cell>
          <cell r="K190">
            <v>0</v>
          </cell>
          <cell r="M190">
            <v>0</v>
          </cell>
        </row>
        <row r="191">
          <cell r="B191" t="str">
            <v>용  접  봉</v>
          </cell>
          <cell r="C191" t="str">
            <v>AWSE309-16 Φ3.2</v>
          </cell>
          <cell r="D191">
            <v>18.48</v>
          </cell>
          <cell r="E191" t="str">
            <v>Kg</v>
          </cell>
          <cell r="G191" t="str">
            <v xml:space="preserve"> </v>
          </cell>
          <cell r="H191">
            <v>8650</v>
          </cell>
          <cell r="I191">
            <v>159852</v>
          </cell>
          <cell r="K191">
            <v>0</v>
          </cell>
          <cell r="M191">
            <v>0</v>
          </cell>
        </row>
        <row r="192">
          <cell r="B192" t="str">
            <v>아세틸렌</v>
          </cell>
          <cell r="C192" t="str">
            <v>용접용 98%</v>
          </cell>
          <cell r="D192">
            <v>2.8</v>
          </cell>
          <cell r="E192" t="str">
            <v>Kg</v>
          </cell>
          <cell r="G192" t="str">
            <v xml:space="preserve"> </v>
          </cell>
          <cell r="H192">
            <v>10000</v>
          </cell>
          <cell r="I192">
            <v>28000</v>
          </cell>
          <cell r="K192">
            <v>0</v>
          </cell>
          <cell r="M192">
            <v>0</v>
          </cell>
        </row>
        <row r="193">
          <cell r="B193" t="str">
            <v>아  르  곤</v>
          </cell>
          <cell r="C193" t="str">
            <v>99% 공업용</v>
          </cell>
          <cell r="D193">
            <v>23537</v>
          </cell>
          <cell r="E193" t="str">
            <v>L</v>
          </cell>
          <cell r="G193" t="str">
            <v xml:space="preserve"> </v>
          </cell>
          <cell r="H193">
            <v>4.3</v>
          </cell>
          <cell r="I193">
            <v>101209.1</v>
          </cell>
          <cell r="K193">
            <v>0</v>
          </cell>
          <cell r="M193">
            <v>0</v>
          </cell>
        </row>
        <row r="194">
          <cell r="B194" t="str">
            <v>철판공</v>
          </cell>
          <cell r="C194" t="str">
            <v xml:space="preserve"> </v>
          </cell>
          <cell r="D194">
            <v>27.65</v>
          </cell>
          <cell r="E194" t="str">
            <v>인</v>
          </cell>
          <cell r="G194" t="str">
            <v xml:space="preserve"> </v>
          </cell>
          <cell r="I194">
            <v>0</v>
          </cell>
          <cell r="J194">
            <v>59039</v>
          </cell>
          <cell r="K194">
            <v>1632428.3</v>
          </cell>
          <cell r="M194">
            <v>0</v>
          </cell>
        </row>
        <row r="195">
          <cell r="B195" t="str">
            <v>보통인부</v>
          </cell>
          <cell r="C195" t="str">
            <v xml:space="preserve"> </v>
          </cell>
          <cell r="D195">
            <v>0.66</v>
          </cell>
          <cell r="E195" t="str">
            <v>인</v>
          </cell>
          <cell r="G195" t="str">
            <v xml:space="preserve"> </v>
          </cell>
          <cell r="I195">
            <v>0</v>
          </cell>
          <cell r="J195">
            <v>37052</v>
          </cell>
          <cell r="K195">
            <v>24454.3</v>
          </cell>
          <cell r="M195">
            <v>0</v>
          </cell>
        </row>
        <row r="196">
          <cell r="B196" t="str">
            <v>용접공</v>
          </cell>
          <cell r="C196" t="str">
            <v xml:space="preserve"> </v>
          </cell>
          <cell r="D196">
            <v>2.6</v>
          </cell>
          <cell r="E196" t="str">
            <v>인</v>
          </cell>
          <cell r="G196" t="str">
            <v xml:space="preserve"> </v>
          </cell>
          <cell r="I196">
            <v>0</v>
          </cell>
          <cell r="J196">
            <v>60370</v>
          </cell>
          <cell r="K196">
            <v>156962</v>
          </cell>
          <cell r="M196">
            <v>0</v>
          </cell>
        </row>
        <row r="197">
          <cell r="B197" t="str">
            <v>특별인부</v>
          </cell>
          <cell r="C197" t="str">
            <v xml:space="preserve"> </v>
          </cell>
          <cell r="D197">
            <v>0.74</v>
          </cell>
          <cell r="E197" t="str">
            <v>인</v>
          </cell>
          <cell r="G197" t="str">
            <v xml:space="preserve"> </v>
          </cell>
          <cell r="I197">
            <v>0</v>
          </cell>
          <cell r="J197">
            <v>51490</v>
          </cell>
          <cell r="K197">
            <v>38102.6</v>
          </cell>
          <cell r="M197">
            <v>0</v>
          </cell>
        </row>
        <row r="198">
          <cell r="B198" t="str">
            <v>용접기손료</v>
          </cell>
          <cell r="C198" t="str">
            <v>교류200Amp</v>
          </cell>
          <cell r="D198">
            <v>20.83</v>
          </cell>
          <cell r="E198" t="str">
            <v>HR</v>
          </cell>
          <cell r="G198" t="str">
            <v xml:space="preserve"> </v>
          </cell>
          <cell r="I198">
            <v>0</v>
          </cell>
          <cell r="K198">
            <v>0</v>
          </cell>
          <cell r="L198">
            <v>71</v>
          </cell>
          <cell r="M198">
            <v>1478.9</v>
          </cell>
        </row>
        <row r="199">
          <cell r="B199" t="str">
            <v>전기료</v>
          </cell>
          <cell r="C199" t="str">
            <v>임시,저압,을</v>
          </cell>
          <cell r="D199">
            <v>126</v>
          </cell>
          <cell r="E199" t="str">
            <v>KW/H</v>
          </cell>
          <cell r="G199" t="str">
            <v xml:space="preserve"> </v>
          </cell>
          <cell r="I199">
            <v>0</v>
          </cell>
          <cell r="K199">
            <v>0</v>
          </cell>
          <cell r="L199">
            <v>42.3</v>
          </cell>
          <cell r="M199">
            <v>5329.8</v>
          </cell>
        </row>
        <row r="200">
          <cell r="B200" t="str">
            <v>기구손료</v>
          </cell>
          <cell r="C200" t="str">
            <v>품의 3%</v>
          </cell>
          <cell r="D200">
            <v>1</v>
          </cell>
          <cell r="E200" t="str">
            <v>식</v>
          </cell>
          <cell r="G200" t="str">
            <v xml:space="preserve"> </v>
          </cell>
          <cell r="H200">
            <v>0</v>
          </cell>
          <cell r="I200">
            <v>0</v>
          </cell>
          <cell r="K200">
            <v>0</v>
          </cell>
          <cell r="L200">
            <v>1851947</v>
          </cell>
          <cell r="M200">
            <v>55558.400000000001</v>
          </cell>
        </row>
        <row r="201">
          <cell r="B201" t="str">
            <v>소   계</v>
          </cell>
          <cell r="G201">
            <v>2203375</v>
          </cell>
          <cell r="H201">
            <v>0</v>
          </cell>
          <cell r="I201">
            <v>289061</v>
          </cell>
          <cell r="J201">
            <v>0</v>
          </cell>
          <cell r="K201">
            <v>1851947</v>
          </cell>
          <cell r="M201">
            <v>62367</v>
          </cell>
        </row>
        <row r="202">
          <cell r="B202" t="str">
            <v>Kg당</v>
          </cell>
          <cell r="G202">
            <v>2202</v>
          </cell>
          <cell r="H202">
            <v>0</v>
          </cell>
          <cell r="I202">
            <v>289</v>
          </cell>
          <cell r="J202">
            <v>0</v>
          </cell>
          <cell r="K202">
            <v>1851</v>
          </cell>
          <cell r="M202">
            <v>62</v>
          </cell>
        </row>
        <row r="203">
          <cell r="G203">
            <v>0</v>
          </cell>
          <cell r="H203">
            <v>0</v>
          </cell>
          <cell r="I203">
            <v>0</v>
          </cell>
          <cell r="J203">
            <v>0</v>
          </cell>
          <cell r="K203">
            <v>0</v>
          </cell>
          <cell r="M203">
            <v>0</v>
          </cell>
        </row>
        <row r="204">
          <cell r="B204">
            <v>125</v>
          </cell>
          <cell r="C204" t="str">
            <v>잡철물 제작설치 ( 스텐,보통 )</v>
          </cell>
          <cell r="G204" t="str">
            <v>kg당</v>
          </cell>
          <cell r="H204">
            <v>0</v>
          </cell>
          <cell r="I204">
            <v>0</v>
          </cell>
          <cell r="J204">
            <v>0</v>
          </cell>
          <cell r="K204">
            <v>0</v>
          </cell>
          <cell r="M204">
            <v>0</v>
          </cell>
        </row>
        <row r="205">
          <cell r="B205" t="str">
            <v>재   료   비</v>
          </cell>
          <cell r="C205" t="str">
            <v>간단의120%</v>
          </cell>
          <cell r="D205">
            <v>1</v>
          </cell>
          <cell r="E205" t="str">
            <v>식</v>
          </cell>
          <cell r="G205" t="str">
            <v xml:space="preserve"> </v>
          </cell>
          <cell r="H205">
            <v>289</v>
          </cell>
          <cell r="I205">
            <v>346.8</v>
          </cell>
          <cell r="M205">
            <v>0</v>
          </cell>
        </row>
        <row r="206">
          <cell r="B206" t="str">
            <v>노   무   비</v>
          </cell>
          <cell r="C206" t="str">
            <v>간단의120%</v>
          </cell>
          <cell r="D206">
            <v>1</v>
          </cell>
          <cell r="E206" t="str">
            <v>식</v>
          </cell>
          <cell r="G206" t="str">
            <v xml:space="preserve"> </v>
          </cell>
          <cell r="J206">
            <v>1851</v>
          </cell>
          <cell r="K206">
            <v>2221.1999999999998</v>
          </cell>
          <cell r="M206">
            <v>0</v>
          </cell>
        </row>
        <row r="207">
          <cell r="B207" t="str">
            <v>경        비</v>
          </cell>
          <cell r="C207" t="str">
            <v>간단의120%</v>
          </cell>
          <cell r="D207">
            <v>1</v>
          </cell>
          <cell r="E207" t="str">
            <v>식</v>
          </cell>
          <cell r="G207" t="str">
            <v xml:space="preserve"> </v>
          </cell>
          <cell r="H207">
            <v>0</v>
          </cell>
          <cell r="I207">
            <v>0</v>
          </cell>
          <cell r="K207">
            <v>0</v>
          </cell>
          <cell r="L207">
            <v>62</v>
          </cell>
          <cell r="M207">
            <v>74.400000000000006</v>
          </cell>
        </row>
        <row r="208">
          <cell r="B208" t="str">
            <v>소   계</v>
          </cell>
          <cell r="G208">
            <v>2641</v>
          </cell>
          <cell r="H208">
            <v>0</v>
          </cell>
          <cell r="I208">
            <v>346</v>
          </cell>
          <cell r="J208">
            <v>0</v>
          </cell>
          <cell r="K208">
            <v>2221</v>
          </cell>
          <cell r="M208">
            <v>74</v>
          </cell>
        </row>
        <row r="209">
          <cell r="G209">
            <v>0</v>
          </cell>
          <cell r="H209">
            <v>0</v>
          </cell>
          <cell r="I209">
            <v>0</v>
          </cell>
          <cell r="J209">
            <v>0</v>
          </cell>
          <cell r="K209">
            <v>0</v>
          </cell>
          <cell r="M209">
            <v>0</v>
          </cell>
        </row>
        <row r="210">
          <cell r="B210">
            <v>126</v>
          </cell>
          <cell r="C210" t="str">
            <v>잡철물 제작설치 ( 스텐,복잡 )</v>
          </cell>
          <cell r="G210" t="str">
            <v>kg당</v>
          </cell>
          <cell r="H210">
            <v>0</v>
          </cell>
          <cell r="I210">
            <v>0</v>
          </cell>
          <cell r="J210">
            <v>0</v>
          </cell>
          <cell r="K210">
            <v>0</v>
          </cell>
          <cell r="M210">
            <v>0</v>
          </cell>
        </row>
        <row r="211">
          <cell r="B211" t="str">
            <v>재   료   비</v>
          </cell>
          <cell r="C211" t="str">
            <v>간단의140%</v>
          </cell>
          <cell r="D211">
            <v>1</v>
          </cell>
          <cell r="E211" t="str">
            <v>식</v>
          </cell>
          <cell r="G211" t="str">
            <v xml:space="preserve"> </v>
          </cell>
          <cell r="H211">
            <v>289</v>
          </cell>
          <cell r="I211">
            <v>404.6</v>
          </cell>
          <cell r="M211">
            <v>0</v>
          </cell>
        </row>
        <row r="212">
          <cell r="B212" t="str">
            <v>노   무   비</v>
          </cell>
          <cell r="C212" t="str">
            <v>간단의140%</v>
          </cell>
          <cell r="D212">
            <v>1</v>
          </cell>
          <cell r="E212" t="str">
            <v>식</v>
          </cell>
          <cell r="G212" t="str">
            <v xml:space="preserve"> </v>
          </cell>
          <cell r="J212">
            <v>1851</v>
          </cell>
          <cell r="K212">
            <v>2591.4</v>
          </cell>
          <cell r="M212">
            <v>0</v>
          </cell>
        </row>
        <row r="213">
          <cell r="B213" t="str">
            <v>경        비</v>
          </cell>
          <cell r="C213" t="str">
            <v>간단의140%</v>
          </cell>
          <cell r="D213">
            <v>1</v>
          </cell>
          <cell r="E213" t="str">
            <v>식</v>
          </cell>
          <cell r="G213" t="str">
            <v xml:space="preserve"> </v>
          </cell>
          <cell r="H213">
            <v>0</v>
          </cell>
          <cell r="I213">
            <v>0</v>
          </cell>
          <cell r="K213">
            <v>0</v>
          </cell>
          <cell r="L213">
            <v>62</v>
          </cell>
          <cell r="M213">
            <v>86.8</v>
          </cell>
        </row>
        <row r="214">
          <cell r="B214" t="str">
            <v>소   계</v>
          </cell>
          <cell r="G214">
            <v>3081</v>
          </cell>
          <cell r="H214">
            <v>0</v>
          </cell>
          <cell r="I214">
            <v>404</v>
          </cell>
          <cell r="J214">
            <v>0</v>
          </cell>
          <cell r="K214">
            <v>2591</v>
          </cell>
          <cell r="M214">
            <v>86</v>
          </cell>
        </row>
        <row r="215">
          <cell r="G215">
            <v>0</v>
          </cell>
          <cell r="H215">
            <v>0</v>
          </cell>
          <cell r="I215">
            <v>0</v>
          </cell>
          <cell r="J215">
            <v>0</v>
          </cell>
          <cell r="K215">
            <v>0</v>
          </cell>
          <cell r="M215">
            <v>0</v>
          </cell>
        </row>
        <row r="216">
          <cell r="B216">
            <v>127</v>
          </cell>
          <cell r="C216" t="str">
            <v>와이어메쉬 바닥깔기 (#8*150*150)</v>
          </cell>
          <cell r="G216" t="str">
            <v>m2당</v>
          </cell>
          <cell r="I216" t="str">
            <v xml:space="preserve"> </v>
          </cell>
          <cell r="J216">
            <v>0</v>
          </cell>
          <cell r="K216">
            <v>0</v>
          </cell>
          <cell r="M216">
            <v>0</v>
          </cell>
        </row>
        <row r="217">
          <cell r="B217" t="str">
            <v>와이어메쉬</v>
          </cell>
          <cell r="C217" t="str">
            <v>#8x150x150</v>
          </cell>
          <cell r="D217">
            <v>1.1659999999999999</v>
          </cell>
          <cell r="E217" t="str">
            <v>M2</v>
          </cell>
          <cell r="G217" t="str">
            <v xml:space="preserve"> </v>
          </cell>
          <cell r="H217">
            <v>700</v>
          </cell>
          <cell r="I217">
            <v>816.2</v>
          </cell>
          <cell r="K217">
            <v>0</v>
          </cell>
          <cell r="M217">
            <v>0</v>
          </cell>
        </row>
        <row r="218">
          <cell r="B218" t="str">
            <v>철      선</v>
          </cell>
          <cell r="C218" t="str">
            <v>#20(Φ0.9mm)</v>
          </cell>
          <cell r="D218">
            <v>0.05</v>
          </cell>
          <cell r="E218" t="str">
            <v>kg</v>
          </cell>
          <cell r="G218" t="str">
            <v xml:space="preserve"> </v>
          </cell>
          <cell r="H218">
            <v>616</v>
          </cell>
          <cell r="I218">
            <v>30.8</v>
          </cell>
          <cell r="J218">
            <v>0</v>
          </cell>
          <cell r="K218">
            <v>0</v>
          </cell>
          <cell r="M218">
            <v>0</v>
          </cell>
        </row>
        <row r="219">
          <cell r="B219" t="str">
            <v>철근공</v>
          </cell>
          <cell r="D219">
            <v>1.2E-2</v>
          </cell>
          <cell r="E219" t="str">
            <v>인</v>
          </cell>
          <cell r="G219" t="str">
            <v xml:space="preserve"> </v>
          </cell>
          <cell r="I219">
            <v>0</v>
          </cell>
          <cell r="J219">
            <v>66745</v>
          </cell>
          <cell r="K219">
            <v>800.9</v>
          </cell>
          <cell r="M219">
            <v>0</v>
          </cell>
        </row>
        <row r="220">
          <cell r="B220" t="str">
            <v>소    계</v>
          </cell>
          <cell r="G220">
            <v>1647</v>
          </cell>
          <cell r="I220">
            <v>847</v>
          </cell>
          <cell r="K220">
            <v>800</v>
          </cell>
          <cell r="M220">
            <v>0</v>
          </cell>
        </row>
        <row r="221">
          <cell r="G221">
            <v>0</v>
          </cell>
          <cell r="H221">
            <v>0</v>
          </cell>
          <cell r="I221">
            <v>0</v>
          </cell>
          <cell r="J221">
            <v>0</v>
          </cell>
          <cell r="K221">
            <v>0</v>
          </cell>
          <cell r="M221">
            <v>0</v>
          </cell>
        </row>
        <row r="222">
          <cell r="B222">
            <v>128</v>
          </cell>
          <cell r="C222" t="str">
            <v>시멘트액체방수(C종)</v>
          </cell>
          <cell r="G222" t="str">
            <v>m2당</v>
          </cell>
          <cell r="J222">
            <v>0</v>
          </cell>
        </row>
        <row r="223">
          <cell r="B223" t="str">
            <v>시 멘 트</v>
          </cell>
          <cell r="C223" t="str">
            <v>40KG/포</v>
          </cell>
          <cell r="D223">
            <v>13.05</v>
          </cell>
          <cell r="E223" t="str">
            <v>kg</v>
          </cell>
          <cell r="G223" t="str">
            <v xml:space="preserve"> </v>
          </cell>
          <cell r="H223">
            <v>62.7</v>
          </cell>
          <cell r="I223">
            <v>818</v>
          </cell>
          <cell r="K223">
            <v>0</v>
          </cell>
          <cell r="M223">
            <v>0</v>
          </cell>
        </row>
        <row r="224">
          <cell r="B224" t="str">
            <v>모     래</v>
          </cell>
          <cell r="C224">
            <v>0</v>
          </cell>
          <cell r="D224">
            <v>1.7000000000000001E-2</v>
          </cell>
          <cell r="E224" t="str">
            <v>m3</v>
          </cell>
          <cell r="G224" t="str">
            <v xml:space="preserve"> </v>
          </cell>
          <cell r="H224">
            <v>12000</v>
          </cell>
          <cell r="I224">
            <v>204</v>
          </cell>
          <cell r="K224">
            <v>0</v>
          </cell>
          <cell r="M224">
            <v>0</v>
          </cell>
        </row>
        <row r="225">
          <cell r="B225" t="str">
            <v>방  수  액</v>
          </cell>
          <cell r="C225" t="str">
            <v>Prolapin 031</v>
          </cell>
          <cell r="D225">
            <v>0.65500000000000003</v>
          </cell>
          <cell r="E225" t="str">
            <v>ℓ</v>
          </cell>
          <cell r="H225">
            <v>2100</v>
          </cell>
          <cell r="I225">
            <v>1375</v>
          </cell>
        </row>
        <row r="226">
          <cell r="B226" t="str">
            <v>방수공</v>
          </cell>
          <cell r="C226" t="str">
            <v xml:space="preserve"> </v>
          </cell>
          <cell r="D226">
            <v>0.1</v>
          </cell>
          <cell r="E226" t="str">
            <v>인</v>
          </cell>
          <cell r="G226" t="str">
            <v xml:space="preserve"> </v>
          </cell>
          <cell r="I226">
            <v>0</v>
          </cell>
          <cell r="J226">
            <v>48704</v>
          </cell>
          <cell r="K226">
            <v>4870.3999999999996</v>
          </cell>
          <cell r="M226">
            <v>0</v>
          </cell>
        </row>
        <row r="227">
          <cell r="B227" t="str">
            <v>미장공</v>
          </cell>
          <cell r="C227" t="str">
            <v xml:space="preserve"> </v>
          </cell>
          <cell r="D227">
            <v>6.7000000000000004E-2</v>
          </cell>
          <cell r="E227" t="str">
            <v>인</v>
          </cell>
          <cell r="G227" t="str">
            <v xml:space="preserve"> </v>
          </cell>
          <cell r="I227">
            <v>0</v>
          </cell>
          <cell r="J227">
            <v>58263</v>
          </cell>
          <cell r="K227">
            <v>3903.6</v>
          </cell>
          <cell r="M227">
            <v>0</v>
          </cell>
        </row>
        <row r="228">
          <cell r="B228" t="str">
            <v>보통인부</v>
          </cell>
          <cell r="C228" t="str">
            <v xml:space="preserve"> </v>
          </cell>
          <cell r="D228">
            <v>0.17499999999999999</v>
          </cell>
          <cell r="E228" t="str">
            <v>인</v>
          </cell>
          <cell r="G228" t="str">
            <v xml:space="preserve"> </v>
          </cell>
          <cell r="I228">
            <v>0</v>
          </cell>
          <cell r="J228">
            <v>37052</v>
          </cell>
          <cell r="K228">
            <v>6484.1</v>
          </cell>
          <cell r="M228">
            <v>0</v>
          </cell>
        </row>
        <row r="229">
          <cell r="B229" t="str">
            <v>소   계</v>
          </cell>
          <cell r="G229">
            <v>17655</v>
          </cell>
          <cell r="H229">
            <v>0</v>
          </cell>
          <cell r="I229">
            <v>2397</v>
          </cell>
          <cell r="J229">
            <v>0</v>
          </cell>
          <cell r="K229">
            <v>15258</v>
          </cell>
          <cell r="M229">
            <v>0</v>
          </cell>
        </row>
        <row r="231">
          <cell r="B231">
            <v>129</v>
          </cell>
          <cell r="C231" t="str">
            <v>점토벽돌바닥깔기(평깔기,기존형)</v>
          </cell>
          <cell r="G231" t="str">
            <v>m2당</v>
          </cell>
          <cell r="J231">
            <v>0</v>
          </cell>
        </row>
        <row r="232">
          <cell r="B232" t="str">
            <v>점토벽돌</v>
          </cell>
          <cell r="C232" t="str">
            <v>230x114x60</v>
          </cell>
          <cell r="D232">
            <v>43</v>
          </cell>
          <cell r="E232" t="str">
            <v>매</v>
          </cell>
          <cell r="G232" t="str">
            <v xml:space="preserve"> </v>
          </cell>
          <cell r="H232">
            <v>670</v>
          </cell>
          <cell r="I232">
            <v>28810</v>
          </cell>
          <cell r="J232">
            <v>0</v>
          </cell>
          <cell r="K232">
            <v>0</v>
          </cell>
          <cell r="M232">
            <v>0</v>
          </cell>
        </row>
        <row r="233">
          <cell r="B233" t="str">
            <v>몰탈</v>
          </cell>
          <cell r="C233" t="str">
            <v>1:3</v>
          </cell>
          <cell r="D233">
            <v>3.1E-2</v>
          </cell>
          <cell r="E233" t="str">
            <v>M3</v>
          </cell>
          <cell r="G233" t="str">
            <v xml:space="preserve"> </v>
          </cell>
          <cell r="H233">
            <v>45177</v>
          </cell>
          <cell r="I233">
            <v>1400.4</v>
          </cell>
          <cell r="J233">
            <v>37052</v>
          </cell>
          <cell r="K233">
            <v>1148.5999999999999</v>
          </cell>
          <cell r="L233">
            <v>0</v>
          </cell>
          <cell r="M233">
            <v>0</v>
          </cell>
        </row>
        <row r="234">
          <cell r="B234" t="str">
            <v>시 멘 트</v>
          </cell>
          <cell r="C234" t="str">
            <v>40KG/포</v>
          </cell>
          <cell r="D234">
            <v>16.32</v>
          </cell>
          <cell r="E234" t="str">
            <v>kg</v>
          </cell>
          <cell r="G234" t="str">
            <v xml:space="preserve"> </v>
          </cell>
          <cell r="H234">
            <v>62.7</v>
          </cell>
          <cell r="I234">
            <v>1023.2</v>
          </cell>
          <cell r="K234">
            <v>0</v>
          </cell>
          <cell r="M234">
            <v>0</v>
          </cell>
        </row>
        <row r="235">
          <cell r="B235" t="str">
            <v>모     래</v>
          </cell>
          <cell r="C235">
            <v>0</v>
          </cell>
          <cell r="D235">
            <v>3.5000000000000003E-2</v>
          </cell>
          <cell r="E235" t="str">
            <v>m3</v>
          </cell>
          <cell r="G235" t="str">
            <v xml:space="preserve"> </v>
          </cell>
          <cell r="H235">
            <v>12000</v>
          </cell>
          <cell r="I235">
            <v>420</v>
          </cell>
          <cell r="K235">
            <v>0</v>
          </cell>
          <cell r="M235">
            <v>0</v>
          </cell>
        </row>
        <row r="236">
          <cell r="B236" t="str">
            <v>조적공</v>
          </cell>
          <cell r="C236" t="str">
            <v>모로세워깔기</v>
          </cell>
          <cell r="D236">
            <v>0.12</v>
          </cell>
          <cell r="E236" t="str">
            <v>인</v>
          </cell>
          <cell r="G236" t="str">
            <v xml:space="preserve"> </v>
          </cell>
          <cell r="I236">
            <v>0</v>
          </cell>
          <cell r="J236">
            <v>56969</v>
          </cell>
          <cell r="K236">
            <v>6836.2</v>
          </cell>
          <cell r="M236">
            <v>0</v>
          </cell>
        </row>
        <row r="237">
          <cell r="B237" t="str">
            <v>보통인부</v>
          </cell>
          <cell r="C237" t="str">
            <v>"</v>
          </cell>
          <cell r="D237">
            <v>0.04</v>
          </cell>
          <cell r="E237" t="str">
            <v>인</v>
          </cell>
          <cell r="G237" t="str">
            <v xml:space="preserve"> </v>
          </cell>
          <cell r="I237">
            <v>0</v>
          </cell>
          <cell r="J237">
            <v>37052</v>
          </cell>
          <cell r="K237">
            <v>1482</v>
          </cell>
          <cell r="M237">
            <v>0</v>
          </cell>
        </row>
        <row r="238">
          <cell r="B238" t="str">
            <v>소   계</v>
          </cell>
          <cell r="G238">
            <v>41119</v>
          </cell>
          <cell r="H238">
            <v>0</v>
          </cell>
          <cell r="I238">
            <v>31653</v>
          </cell>
          <cell r="J238">
            <v>0</v>
          </cell>
          <cell r="K238">
            <v>9466</v>
          </cell>
          <cell r="M238">
            <v>0</v>
          </cell>
        </row>
        <row r="240">
          <cell r="B240">
            <v>130</v>
          </cell>
          <cell r="C240" t="str">
            <v>벽돌바닥깔기(무늬깔기)</v>
          </cell>
          <cell r="G240" t="str">
            <v>m2당</v>
          </cell>
          <cell r="J240">
            <v>0</v>
          </cell>
        </row>
        <row r="241">
          <cell r="B241" t="str">
            <v>몰탈</v>
          </cell>
          <cell r="C241" t="str">
            <v>1:3</v>
          </cell>
          <cell r="D241">
            <v>4.1000000000000002E-2</v>
          </cell>
          <cell r="E241" t="str">
            <v>M3</v>
          </cell>
          <cell r="G241" t="str">
            <v xml:space="preserve"> </v>
          </cell>
          <cell r="H241">
            <v>45177</v>
          </cell>
          <cell r="I241">
            <v>1852.2</v>
          </cell>
          <cell r="J241">
            <v>37052</v>
          </cell>
          <cell r="K241">
            <v>1519.1</v>
          </cell>
          <cell r="L241">
            <v>0</v>
          </cell>
          <cell r="M241">
            <v>0</v>
          </cell>
        </row>
        <row r="242">
          <cell r="B242" t="str">
            <v>조적공</v>
          </cell>
          <cell r="C242" t="str">
            <v>모로세워깔기</v>
          </cell>
          <cell r="D242">
            <v>0.2</v>
          </cell>
          <cell r="E242" t="str">
            <v>인</v>
          </cell>
          <cell r="G242" t="str">
            <v xml:space="preserve"> </v>
          </cell>
          <cell r="I242">
            <v>0</v>
          </cell>
          <cell r="J242">
            <v>56969</v>
          </cell>
          <cell r="K242">
            <v>11393.8</v>
          </cell>
          <cell r="M242">
            <v>0</v>
          </cell>
        </row>
        <row r="243">
          <cell r="B243" t="str">
            <v>보통인부</v>
          </cell>
          <cell r="C243" t="str">
            <v>"</v>
          </cell>
          <cell r="D243">
            <v>7.0000000000000007E-2</v>
          </cell>
          <cell r="E243" t="str">
            <v>인</v>
          </cell>
          <cell r="G243" t="str">
            <v xml:space="preserve"> </v>
          </cell>
          <cell r="I243">
            <v>0</v>
          </cell>
          <cell r="J243">
            <v>37052</v>
          </cell>
          <cell r="K243">
            <v>2593.6</v>
          </cell>
          <cell r="M243">
            <v>0</v>
          </cell>
        </row>
        <row r="244">
          <cell r="B244" t="str">
            <v>소   계</v>
          </cell>
          <cell r="G244">
            <v>17358</v>
          </cell>
          <cell r="H244">
            <v>0</v>
          </cell>
          <cell r="I244">
            <v>1852</v>
          </cell>
          <cell r="J244">
            <v>0</v>
          </cell>
          <cell r="K244">
            <v>15506</v>
          </cell>
          <cell r="M244">
            <v>0</v>
          </cell>
        </row>
        <row r="246">
          <cell r="B246">
            <v>131</v>
          </cell>
          <cell r="C246" t="str">
            <v>점토벽돌쌓기(0.5B)</v>
          </cell>
          <cell r="G246" t="str">
            <v>m2당</v>
          </cell>
          <cell r="J246">
            <v>0</v>
          </cell>
        </row>
        <row r="247">
          <cell r="B247" t="str">
            <v>점토벽돌</v>
          </cell>
          <cell r="C247" t="str">
            <v>230x114x60</v>
          </cell>
          <cell r="D247">
            <v>61</v>
          </cell>
          <cell r="E247" t="str">
            <v>매</v>
          </cell>
          <cell r="G247" t="str">
            <v xml:space="preserve"> </v>
          </cell>
          <cell r="H247">
            <v>670</v>
          </cell>
          <cell r="I247">
            <v>40870</v>
          </cell>
          <cell r="J247">
            <v>0</v>
          </cell>
          <cell r="K247">
            <v>0</v>
          </cell>
          <cell r="M247">
            <v>0</v>
          </cell>
        </row>
        <row r="248">
          <cell r="B248" t="str">
            <v>몰탈</v>
          </cell>
          <cell r="C248" t="str">
            <v>1:3</v>
          </cell>
          <cell r="D248">
            <v>1.4999999999999999E-2</v>
          </cell>
          <cell r="E248" t="str">
            <v>M3</v>
          </cell>
          <cell r="G248" t="str">
            <v xml:space="preserve"> </v>
          </cell>
          <cell r="H248">
            <v>45177</v>
          </cell>
          <cell r="I248">
            <v>677.6</v>
          </cell>
          <cell r="J248">
            <v>37052</v>
          </cell>
          <cell r="K248">
            <v>555.70000000000005</v>
          </cell>
          <cell r="L248">
            <v>0</v>
          </cell>
          <cell r="M248">
            <v>0</v>
          </cell>
        </row>
        <row r="249">
          <cell r="B249" t="str">
            <v>시 멘 트</v>
          </cell>
          <cell r="C249" t="str">
            <v>40KG/포</v>
          </cell>
          <cell r="D249">
            <v>7.5220000000000002</v>
          </cell>
          <cell r="E249" t="str">
            <v>kg</v>
          </cell>
          <cell r="G249" t="str">
            <v xml:space="preserve"> </v>
          </cell>
          <cell r="H249">
            <v>62.7</v>
          </cell>
          <cell r="I249">
            <v>471.6</v>
          </cell>
          <cell r="K249">
            <v>0</v>
          </cell>
          <cell r="M249">
            <v>0</v>
          </cell>
        </row>
        <row r="250">
          <cell r="B250" t="str">
            <v>모     래</v>
          </cell>
          <cell r="C250">
            <v>0</v>
          </cell>
          <cell r="D250">
            <v>1.6E-2</v>
          </cell>
          <cell r="E250" t="str">
            <v>m3</v>
          </cell>
          <cell r="G250" t="str">
            <v xml:space="preserve"> </v>
          </cell>
          <cell r="H250">
            <v>12000</v>
          </cell>
          <cell r="I250">
            <v>192</v>
          </cell>
          <cell r="K250">
            <v>0</v>
          </cell>
          <cell r="M250">
            <v>0</v>
          </cell>
        </row>
        <row r="251">
          <cell r="B251" t="str">
            <v>조적공</v>
          </cell>
          <cell r="C251" t="str">
            <v>모로세워깔기</v>
          </cell>
          <cell r="D251">
            <v>0.106</v>
          </cell>
          <cell r="E251" t="str">
            <v>인</v>
          </cell>
          <cell r="G251" t="str">
            <v xml:space="preserve"> </v>
          </cell>
          <cell r="I251">
            <v>0</v>
          </cell>
          <cell r="J251">
            <v>56969</v>
          </cell>
          <cell r="K251">
            <v>6038.7</v>
          </cell>
          <cell r="M251">
            <v>0</v>
          </cell>
        </row>
        <row r="252">
          <cell r="B252" t="str">
            <v>보통인부</v>
          </cell>
          <cell r="C252" t="str">
            <v>"</v>
          </cell>
          <cell r="D252">
            <v>5.8999999999999997E-2</v>
          </cell>
          <cell r="E252" t="str">
            <v>인</v>
          </cell>
          <cell r="G252" t="str">
            <v xml:space="preserve"> </v>
          </cell>
          <cell r="I252">
            <v>0</v>
          </cell>
          <cell r="J252">
            <v>37052</v>
          </cell>
          <cell r="K252">
            <v>2186</v>
          </cell>
          <cell r="M252">
            <v>0</v>
          </cell>
        </row>
        <row r="253">
          <cell r="B253" t="str">
            <v>소   계</v>
          </cell>
          <cell r="G253">
            <v>50991</v>
          </cell>
          <cell r="H253">
            <v>0</v>
          </cell>
          <cell r="I253">
            <v>42211</v>
          </cell>
          <cell r="J253">
            <v>0</v>
          </cell>
          <cell r="K253">
            <v>8780</v>
          </cell>
          <cell r="M253">
            <v>0</v>
          </cell>
        </row>
        <row r="255">
          <cell r="B255">
            <v>132</v>
          </cell>
          <cell r="C255" t="str">
            <v>시멘트벽돌쌓기(0.5B,표준형)</v>
          </cell>
          <cell r="G255" t="str">
            <v>m2당</v>
          </cell>
          <cell r="J255">
            <v>0</v>
          </cell>
        </row>
        <row r="256">
          <cell r="B256" t="str">
            <v>시멘트벽돌</v>
          </cell>
          <cell r="C256" t="str">
            <v>190x90x57</v>
          </cell>
          <cell r="D256">
            <v>79</v>
          </cell>
          <cell r="E256" t="str">
            <v>매</v>
          </cell>
          <cell r="G256" t="str">
            <v xml:space="preserve"> </v>
          </cell>
          <cell r="H256">
            <v>40</v>
          </cell>
          <cell r="I256">
            <v>3160</v>
          </cell>
          <cell r="J256">
            <v>0</v>
          </cell>
          <cell r="K256">
            <v>0</v>
          </cell>
          <cell r="M256">
            <v>0</v>
          </cell>
        </row>
        <row r="257">
          <cell r="B257" t="str">
            <v>몰탈</v>
          </cell>
          <cell r="C257" t="str">
            <v>1:3</v>
          </cell>
          <cell r="D257">
            <v>1.9E-2</v>
          </cell>
          <cell r="E257" t="str">
            <v>M3</v>
          </cell>
          <cell r="G257" t="str">
            <v xml:space="preserve"> </v>
          </cell>
          <cell r="H257">
            <v>45177</v>
          </cell>
          <cell r="I257">
            <v>858.3</v>
          </cell>
          <cell r="J257">
            <v>37052</v>
          </cell>
          <cell r="K257">
            <v>703.9</v>
          </cell>
          <cell r="L257">
            <v>0</v>
          </cell>
          <cell r="M257">
            <v>0</v>
          </cell>
        </row>
        <row r="258">
          <cell r="B258" t="str">
            <v>시 멘 트</v>
          </cell>
          <cell r="C258" t="str">
            <v>40KG/포</v>
          </cell>
          <cell r="D258">
            <v>9.5619999999999994</v>
          </cell>
          <cell r="E258" t="str">
            <v>kg</v>
          </cell>
          <cell r="G258" t="str">
            <v xml:space="preserve"> </v>
          </cell>
          <cell r="H258">
            <v>62.7</v>
          </cell>
          <cell r="I258">
            <v>599.5</v>
          </cell>
          <cell r="K258">
            <v>0</v>
          </cell>
          <cell r="M258">
            <v>0</v>
          </cell>
        </row>
        <row r="259">
          <cell r="B259" t="str">
            <v>모     래</v>
          </cell>
          <cell r="C259">
            <v>0</v>
          </cell>
          <cell r="D259">
            <v>0.02</v>
          </cell>
          <cell r="E259" t="str">
            <v>m3</v>
          </cell>
          <cell r="G259" t="str">
            <v xml:space="preserve"> </v>
          </cell>
          <cell r="H259">
            <v>12000</v>
          </cell>
          <cell r="I259">
            <v>240</v>
          </cell>
          <cell r="K259">
            <v>0</v>
          </cell>
          <cell r="M259">
            <v>0</v>
          </cell>
        </row>
        <row r="260">
          <cell r="B260" t="str">
            <v>조적공</v>
          </cell>
          <cell r="C260" t="str">
            <v>모로세워깔기</v>
          </cell>
          <cell r="D260">
            <v>0.13500000000000001</v>
          </cell>
          <cell r="E260" t="str">
            <v>인</v>
          </cell>
          <cell r="G260" t="str">
            <v xml:space="preserve"> </v>
          </cell>
          <cell r="I260">
            <v>0</v>
          </cell>
          <cell r="J260">
            <v>56969</v>
          </cell>
          <cell r="K260">
            <v>7690.8</v>
          </cell>
          <cell r="M260">
            <v>0</v>
          </cell>
        </row>
        <row r="261">
          <cell r="B261" t="str">
            <v>보통인부</v>
          </cell>
          <cell r="C261" t="str">
            <v>"</v>
          </cell>
          <cell r="D261">
            <v>7.4999999999999997E-2</v>
          </cell>
          <cell r="E261" t="str">
            <v>인</v>
          </cell>
          <cell r="G261" t="str">
            <v xml:space="preserve"> </v>
          </cell>
          <cell r="I261">
            <v>0</v>
          </cell>
          <cell r="J261">
            <v>37052</v>
          </cell>
          <cell r="K261">
            <v>2778.9</v>
          </cell>
          <cell r="M261">
            <v>0</v>
          </cell>
        </row>
        <row r="262">
          <cell r="B262" t="str">
            <v>소   계</v>
          </cell>
          <cell r="G262">
            <v>16030</v>
          </cell>
          <cell r="H262">
            <v>0</v>
          </cell>
          <cell r="I262">
            <v>4857</v>
          </cell>
          <cell r="J262">
            <v>0</v>
          </cell>
          <cell r="K262">
            <v>11173</v>
          </cell>
          <cell r="M262">
            <v>0</v>
          </cell>
        </row>
        <row r="264">
          <cell r="B264">
            <v>133</v>
          </cell>
          <cell r="C264" t="str">
            <v>시멘트벽돌쌓기(1.0B,표준형)</v>
          </cell>
          <cell r="G264" t="str">
            <v>m2당</v>
          </cell>
          <cell r="J264">
            <v>0</v>
          </cell>
        </row>
        <row r="265">
          <cell r="B265" t="str">
            <v>시멘트벽돌</v>
          </cell>
          <cell r="C265" t="str">
            <v>190x90x57</v>
          </cell>
          <cell r="D265">
            <v>149</v>
          </cell>
          <cell r="E265" t="str">
            <v>매</v>
          </cell>
          <cell r="G265" t="str">
            <v xml:space="preserve"> </v>
          </cell>
          <cell r="H265">
            <v>40</v>
          </cell>
          <cell r="I265">
            <v>5960</v>
          </cell>
          <cell r="J265">
            <v>0</v>
          </cell>
          <cell r="K265">
            <v>0</v>
          </cell>
          <cell r="M265">
            <v>0</v>
          </cell>
        </row>
        <row r="266">
          <cell r="B266" t="str">
            <v>몰탈</v>
          </cell>
          <cell r="C266" t="str">
            <v>1:3</v>
          </cell>
          <cell r="D266">
            <v>4.9000000000000002E-2</v>
          </cell>
          <cell r="E266" t="str">
            <v>M3</v>
          </cell>
          <cell r="G266" t="str">
            <v xml:space="preserve"> </v>
          </cell>
          <cell r="H266">
            <v>45177</v>
          </cell>
          <cell r="I266">
            <v>2213.6</v>
          </cell>
          <cell r="J266">
            <v>37052</v>
          </cell>
          <cell r="K266">
            <v>1815.5</v>
          </cell>
          <cell r="L266">
            <v>0</v>
          </cell>
          <cell r="M266">
            <v>0</v>
          </cell>
        </row>
        <row r="267">
          <cell r="B267" t="str">
            <v>시 멘 트</v>
          </cell>
          <cell r="C267" t="str">
            <v>40KG/포</v>
          </cell>
          <cell r="D267">
            <v>25.077000000000002</v>
          </cell>
          <cell r="E267" t="str">
            <v>kg</v>
          </cell>
          <cell r="G267" t="str">
            <v xml:space="preserve"> </v>
          </cell>
          <cell r="H267">
            <v>62.7</v>
          </cell>
          <cell r="I267">
            <v>1572.3</v>
          </cell>
          <cell r="K267">
            <v>0</v>
          </cell>
          <cell r="M267">
            <v>0</v>
          </cell>
        </row>
        <row r="268">
          <cell r="B268" t="str">
            <v>모     래</v>
          </cell>
          <cell r="C268">
            <v>0</v>
          </cell>
          <cell r="D268">
            <v>5.3999999999999999E-2</v>
          </cell>
          <cell r="E268" t="str">
            <v>m3</v>
          </cell>
          <cell r="G268" t="str">
            <v xml:space="preserve"> </v>
          </cell>
          <cell r="H268">
            <v>12000</v>
          </cell>
          <cell r="I268">
            <v>648</v>
          </cell>
          <cell r="K268">
            <v>0</v>
          </cell>
          <cell r="M268">
            <v>0</v>
          </cell>
        </row>
        <row r="269">
          <cell r="B269" t="str">
            <v>조적공</v>
          </cell>
          <cell r="C269" t="str">
            <v>모로세워깔기</v>
          </cell>
          <cell r="D269">
            <v>0.23799999999999999</v>
          </cell>
          <cell r="E269" t="str">
            <v>인</v>
          </cell>
          <cell r="G269" t="str">
            <v xml:space="preserve"> </v>
          </cell>
          <cell r="I269">
            <v>0</v>
          </cell>
          <cell r="J269">
            <v>56969</v>
          </cell>
          <cell r="K269">
            <v>13558.6</v>
          </cell>
          <cell r="M269">
            <v>0</v>
          </cell>
        </row>
        <row r="270">
          <cell r="B270" t="str">
            <v>보통인부</v>
          </cell>
          <cell r="C270" t="str">
            <v>"</v>
          </cell>
          <cell r="D270">
            <v>0.13400000000000001</v>
          </cell>
          <cell r="E270" t="str">
            <v>인</v>
          </cell>
          <cell r="G270" t="str">
            <v xml:space="preserve"> </v>
          </cell>
          <cell r="I270">
            <v>0</v>
          </cell>
          <cell r="J270">
            <v>37052</v>
          </cell>
          <cell r="K270">
            <v>4964.8999999999996</v>
          </cell>
          <cell r="M270">
            <v>0</v>
          </cell>
        </row>
        <row r="271">
          <cell r="B271" t="str">
            <v>소   계</v>
          </cell>
          <cell r="G271">
            <v>30732</v>
          </cell>
          <cell r="H271">
            <v>0</v>
          </cell>
          <cell r="I271">
            <v>10393</v>
          </cell>
          <cell r="J271">
            <v>0</v>
          </cell>
          <cell r="K271">
            <v>20339</v>
          </cell>
          <cell r="M271">
            <v>0</v>
          </cell>
        </row>
        <row r="273">
          <cell r="B273">
            <v>134</v>
          </cell>
          <cell r="C273" t="str">
            <v>치장줄눈(1.5B)</v>
          </cell>
          <cell r="G273" t="str">
            <v>m2당</v>
          </cell>
          <cell r="J273">
            <v>0</v>
          </cell>
        </row>
        <row r="274">
          <cell r="B274" t="str">
            <v>몰탈</v>
          </cell>
          <cell r="C274" t="str">
            <v>1:1</v>
          </cell>
          <cell r="D274">
            <v>3.0000000000000001E-3</v>
          </cell>
          <cell r="E274" t="str">
            <v>M3</v>
          </cell>
          <cell r="H274">
            <v>77891</v>
          </cell>
          <cell r="I274">
            <v>233.6</v>
          </cell>
          <cell r="J274">
            <v>37052</v>
          </cell>
          <cell r="K274">
            <v>111.1</v>
          </cell>
          <cell r="L274">
            <v>0</v>
          </cell>
          <cell r="M274">
            <v>0</v>
          </cell>
        </row>
        <row r="275">
          <cell r="B275" t="str">
            <v>시 멘 트</v>
          </cell>
          <cell r="C275" t="str">
            <v>40KG/포</v>
          </cell>
          <cell r="D275">
            <v>3.1789999999999998</v>
          </cell>
          <cell r="E275" t="str">
            <v>kg</v>
          </cell>
          <cell r="G275" t="str">
            <v xml:space="preserve"> </v>
          </cell>
          <cell r="H275">
            <v>62.7</v>
          </cell>
          <cell r="I275">
            <v>199.3</v>
          </cell>
          <cell r="K275">
            <v>0</v>
          </cell>
          <cell r="M275">
            <v>0</v>
          </cell>
        </row>
        <row r="276">
          <cell r="B276" t="str">
            <v>모     래</v>
          </cell>
          <cell r="C276">
            <v>0</v>
          </cell>
          <cell r="D276">
            <v>2E-3</v>
          </cell>
          <cell r="E276" t="str">
            <v>M3</v>
          </cell>
          <cell r="G276" t="str">
            <v xml:space="preserve"> </v>
          </cell>
          <cell r="H276">
            <v>12000</v>
          </cell>
          <cell r="I276">
            <v>24</v>
          </cell>
          <cell r="K276">
            <v>0</v>
          </cell>
          <cell r="M276">
            <v>0</v>
          </cell>
        </row>
        <row r="277">
          <cell r="B277" t="str">
            <v>줄눈공</v>
          </cell>
          <cell r="C277" t="str">
            <v xml:space="preserve"> </v>
          </cell>
          <cell r="D277">
            <v>6.7000000000000004E-2</v>
          </cell>
          <cell r="E277" t="str">
            <v>인</v>
          </cell>
          <cell r="G277" t="str">
            <v xml:space="preserve"> </v>
          </cell>
          <cell r="I277">
            <v>0</v>
          </cell>
          <cell r="J277">
            <v>53392</v>
          </cell>
          <cell r="K277">
            <v>3577.2</v>
          </cell>
          <cell r="M277">
            <v>0</v>
          </cell>
        </row>
        <row r="278">
          <cell r="B278" t="str">
            <v>소   계</v>
          </cell>
          <cell r="G278">
            <v>4144</v>
          </cell>
          <cell r="H278" t="str">
            <v/>
          </cell>
          <cell r="I278">
            <v>456</v>
          </cell>
          <cell r="K278">
            <v>3688</v>
          </cell>
          <cell r="M278">
            <v>0</v>
          </cell>
        </row>
        <row r="279">
          <cell r="H279" t="str">
            <v/>
          </cell>
          <cell r="J279" t="str">
            <v/>
          </cell>
        </row>
        <row r="280">
          <cell r="B280">
            <v>135</v>
          </cell>
          <cell r="C280" t="str">
            <v>타일붙임(바닥,24mm,정사각형,100X100)</v>
          </cell>
          <cell r="G280" t="str">
            <v>m2당</v>
          </cell>
          <cell r="H280" t="str">
            <v/>
          </cell>
        </row>
        <row r="281">
          <cell r="B281" t="str">
            <v>타일공</v>
          </cell>
          <cell r="C281" t="str">
            <v>0.25*80%</v>
          </cell>
          <cell r="D281">
            <v>0.2</v>
          </cell>
          <cell r="E281" t="str">
            <v>인</v>
          </cell>
          <cell r="G281" t="str">
            <v xml:space="preserve"> </v>
          </cell>
          <cell r="J281">
            <v>56154</v>
          </cell>
          <cell r="K281">
            <v>11230.8</v>
          </cell>
          <cell r="M281">
            <v>0</v>
          </cell>
        </row>
        <row r="282">
          <cell r="B282" t="str">
            <v>줄눈공</v>
          </cell>
          <cell r="C282" t="str">
            <v>0.02*80%</v>
          </cell>
          <cell r="D282">
            <v>1.6E-2</v>
          </cell>
          <cell r="E282" t="str">
            <v>인</v>
          </cell>
          <cell r="G282" t="str">
            <v xml:space="preserve"> </v>
          </cell>
          <cell r="J282">
            <v>53392</v>
          </cell>
          <cell r="K282">
            <v>854.2</v>
          </cell>
          <cell r="M282">
            <v>0</v>
          </cell>
        </row>
        <row r="283">
          <cell r="B283" t="str">
            <v>보통인부</v>
          </cell>
          <cell r="C283" t="str">
            <v>붙임,0.12*80%</v>
          </cell>
          <cell r="D283">
            <v>9.6000000000000002E-2</v>
          </cell>
          <cell r="E283" t="str">
            <v>인</v>
          </cell>
          <cell r="G283" t="str">
            <v xml:space="preserve"> </v>
          </cell>
          <cell r="J283">
            <v>37052</v>
          </cell>
          <cell r="K283">
            <v>3556.9</v>
          </cell>
          <cell r="M283">
            <v>0</v>
          </cell>
        </row>
        <row r="284">
          <cell r="B284" t="str">
            <v>보통인부</v>
          </cell>
          <cell r="C284" t="str">
            <v>청소+소운반 0.03*80%+0.06</v>
          </cell>
          <cell r="D284">
            <v>8.4000000000000005E-2</v>
          </cell>
          <cell r="E284" t="str">
            <v>인</v>
          </cell>
          <cell r="G284" t="str">
            <v xml:space="preserve"> </v>
          </cell>
          <cell r="J284">
            <v>37052</v>
          </cell>
          <cell r="K284">
            <v>3112.3</v>
          </cell>
          <cell r="M284">
            <v>0</v>
          </cell>
        </row>
        <row r="285">
          <cell r="B285" t="str">
            <v>공구손료</v>
          </cell>
          <cell r="C285" t="str">
            <v>품의 3%</v>
          </cell>
          <cell r="D285">
            <v>1</v>
          </cell>
          <cell r="E285" t="str">
            <v>식</v>
          </cell>
          <cell r="G285" t="str">
            <v xml:space="preserve"> </v>
          </cell>
          <cell r="I285">
            <v>0</v>
          </cell>
          <cell r="K285">
            <v>0</v>
          </cell>
          <cell r="L285">
            <v>18754</v>
          </cell>
          <cell r="M285">
            <v>562.6</v>
          </cell>
        </row>
        <row r="286">
          <cell r="B286" t="str">
            <v>소   계</v>
          </cell>
          <cell r="G286">
            <v>19316</v>
          </cell>
          <cell r="H286" t="str">
            <v/>
          </cell>
          <cell r="I286">
            <v>0</v>
          </cell>
          <cell r="K286">
            <v>18754</v>
          </cell>
          <cell r="M286">
            <v>562</v>
          </cell>
        </row>
        <row r="287">
          <cell r="H287" t="str">
            <v/>
          </cell>
          <cell r="J287" t="str">
            <v/>
          </cell>
        </row>
        <row r="288">
          <cell r="B288">
            <v>136</v>
          </cell>
          <cell r="C288" t="str">
            <v>타일붙임(벽,24mm,정사각형,100X100)</v>
          </cell>
          <cell r="G288" t="str">
            <v>m2당</v>
          </cell>
          <cell r="H288" t="str">
            <v/>
          </cell>
        </row>
        <row r="289">
          <cell r="B289" t="str">
            <v>타일공</v>
          </cell>
          <cell r="D289">
            <v>0.25</v>
          </cell>
          <cell r="E289" t="str">
            <v>인</v>
          </cell>
          <cell r="G289" t="str">
            <v xml:space="preserve"> </v>
          </cell>
          <cell r="I289">
            <v>0</v>
          </cell>
          <cell r="J289">
            <v>56154</v>
          </cell>
          <cell r="K289">
            <v>14038.5</v>
          </cell>
          <cell r="M289">
            <v>0</v>
          </cell>
        </row>
        <row r="290">
          <cell r="B290" t="str">
            <v>줄눈공</v>
          </cell>
          <cell r="D290">
            <v>0.02</v>
          </cell>
          <cell r="E290" t="str">
            <v>인</v>
          </cell>
          <cell r="G290" t="str">
            <v xml:space="preserve"> </v>
          </cell>
          <cell r="I290">
            <v>0</v>
          </cell>
          <cell r="J290">
            <v>53392</v>
          </cell>
          <cell r="K290">
            <v>1067.8</v>
          </cell>
          <cell r="M290">
            <v>0</v>
          </cell>
        </row>
        <row r="291">
          <cell r="B291" t="str">
            <v>보통인부</v>
          </cell>
          <cell r="C291" t="str">
            <v>붙임</v>
          </cell>
          <cell r="D291">
            <v>0.12</v>
          </cell>
          <cell r="E291" t="str">
            <v>인</v>
          </cell>
          <cell r="G291" t="str">
            <v xml:space="preserve"> </v>
          </cell>
          <cell r="I291">
            <v>0</v>
          </cell>
          <cell r="J291">
            <v>37052</v>
          </cell>
          <cell r="K291">
            <v>4446.2</v>
          </cell>
          <cell r="M291">
            <v>0</v>
          </cell>
        </row>
        <row r="292">
          <cell r="B292" t="str">
            <v>보통인부</v>
          </cell>
          <cell r="C292" t="str">
            <v>청소+소운반</v>
          </cell>
          <cell r="D292">
            <v>0.09</v>
          </cell>
          <cell r="E292" t="str">
            <v>인</v>
          </cell>
          <cell r="G292" t="str">
            <v xml:space="preserve"> </v>
          </cell>
          <cell r="I292">
            <v>0</v>
          </cell>
          <cell r="J292">
            <v>37052</v>
          </cell>
          <cell r="K292">
            <v>3334.6</v>
          </cell>
          <cell r="M292">
            <v>0</v>
          </cell>
        </row>
        <row r="293">
          <cell r="B293" t="str">
            <v>공구손료</v>
          </cell>
          <cell r="C293" t="str">
            <v>품의 3%</v>
          </cell>
          <cell r="D293">
            <v>1</v>
          </cell>
          <cell r="E293" t="str">
            <v>식</v>
          </cell>
          <cell r="G293" t="str">
            <v xml:space="preserve"> </v>
          </cell>
          <cell r="I293">
            <v>0</v>
          </cell>
          <cell r="K293">
            <v>0</v>
          </cell>
          <cell r="L293">
            <v>22887</v>
          </cell>
          <cell r="M293">
            <v>686.6</v>
          </cell>
        </row>
        <row r="294">
          <cell r="B294" t="str">
            <v>소   계</v>
          </cell>
          <cell r="G294">
            <v>23573</v>
          </cell>
          <cell r="H294" t="str">
            <v/>
          </cell>
          <cell r="I294">
            <v>0</v>
          </cell>
          <cell r="K294">
            <v>22887</v>
          </cell>
          <cell r="M294">
            <v>686</v>
          </cell>
        </row>
        <row r="295">
          <cell r="H295" t="str">
            <v/>
          </cell>
          <cell r="J295" t="str">
            <v/>
          </cell>
        </row>
        <row r="296">
          <cell r="B296">
            <v>137</v>
          </cell>
          <cell r="C296" t="str">
            <v>석재판붙임(습식,화강석,바닥)</v>
          </cell>
          <cell r="G296" t="str">
            <v>m2당</v>
          </cell>
          <cell r="J296">
            <v>0</v>
          </cell>
        </row>
        <row r="297">
          <cell r="B297" t="str">
            <v>석공</v>
          </cell>
          <cell r="C297" t="str">
            <v xml:space="preserve"> </v>
          </cell>
          <cell r="D297">
            <v>0.49</v>
          </cell>
          <cell r="E297" t="str">
            <v>인</v>
          </cell>
          <cell r="G297" t="str">
            <v xml:space="preserve"> </v>
          </cell>
          <cell r="I297">
            <v>0</v>
          </cell>
          <cell r="J297">
            <v>64890</v>
          </cell>
          <cell r="K297">
            <v>31796.1</v>
          </cell>
          <cell r="M297">
            <v>0</v>
          </cell>
        </row>
        <row r="298">
          <cell r="B298" t="str">
            <v>보통인부</v>
          </cell>
          <cell r="C298" t="str">
            <v xml:space="preserve"> </v>
          </cell>
          <cell r="D298">
            <v>0.25</v>
          </cell>
          <cell r="E298" t="str">
            <v>인</v>
          </cell>
          <cell r="G298" t="str">
            <v xml:space="preserve"> </v>
          </cell>
          <cell r="I298">
            <v>0</v>
          </cell>
          <cell r="J298">
            <v>37052</v>
          </cell>
          <cell r="K298">
            <v>9263</v>
          </cell>
          <cell r="M298">
            <v>0</v>
          </cell>
        </row>
        <row r="299">
          <cell r="B299" t="str">
            <v>소   계</v>
          </cell>
          <cell r="G299">
            <v>41059</v>
          </cell>
          <cell r="H299">
            <v>0</v>
          </cell>
          <cell r="I299">
            <v>0</v>
          </cell>
          <cell r="J299">
            <v>0</v>
          </cell>
          <cell r="K299">
            <v>41059</v>
          </cell>
          <cell r="M299">
            <v>0</v>
          </cell>
        </row>
        <row r="301">
          <cell r="B301">
            <v>138</v>
          </cell>
          <cell r="C301" t="str">
            <v>석재판붙임(습식,화강석,평벽)</v>
          </cell>
          <cell r="G301" t="str">
            <v>m2당</v>
          </cell>
          <cell r="J301">
            <v>0</v>
          </cell>
        </row>
        <row r="302">
          <cell r="B302" t="str">
            <v>석공</v>
          </cell>
          <cell r="C302" t="str">
            <v xml:space="preserve"> </v>
          </cell>
          <cell r="D302">
            <v>0.56999999999999995</v>
          </cell>
          <cell r="E302" t="str">
            <v>인</v>
          </cell>
          <cell r="G302" t="str">
            <v xml:space="preserve"> </v>
          </cell>
          <cell r="I302">
            <v>0</v>
          </cell>
          <cell r="J302">
            <v>64890</v>
          </cell>
          <cell r="K302">
            <v>36987.300000000003</v>
          </cell>
          <cell r="M302">
            <v>0</v>
          </cell>
        </row>
        <row r="303">
          <cell r="B303" t="str">
            <v>보통인부</v>
          </cell>
          <cell r="C303" t="str">
            <v xml:space="preserve"> </v>
          </cell>
          <cell r="D303">
            <v>0.46</v>
          </cell>
          <cell r="E303" t="str">
            <v>인</v>
          </cell>
          <cell r="G303" t="str">
            <v xml:space="preserve"> </v>
          </cell>
          <cell r="I303">
            <v>0</v>
          </cell>
          <cell r="J303">
            <v>37052</v>
          </cell>
          <cell r="K303">
            <v>17043.900000000001</v>
          </cell>
          <cell r="M303">
            <v>0</v>
          </cell>
        </row>
        <row r="304">
          <cell r="B304" t="str">
            <v>소   계</v>
          </cell>
          <cell r="G304">
            <v>54031</v>
          </cell>
          <cell r="H304">
            <v>0</v>
          </cell>
          <cell r="I304">
            <v>0</v>
          </cell>
          <cell r="J304">
            <v>0</v>
          </cell>
          <cell r="K304">
            <v>54031</v>
          </cell>
          <cell r="M304">
            <v>0</v>
          </cell>
        </row>
        <row r="306">
          <cell r="B306">
            <v>139</v>
          </cell>
          <cell r="C306" t="str">
            <v>화강석설치 (마름돌설치 준용)</v>
          </cell>
          <cell r="G306" t="str">
            <v>M3당</v>
          </cell>
          <cell r="I306" t="str">
            <v xml:space="preserve"> </v>
          </cell>
          <cell r="J306">
            <v>0</v>
          </cell>
          <cell r="K306">
            <v>0</v>
          </cell>
          <cell r="M306">
            <v>0</v>
          </cell>
        </row>
        <row r="307">
          <cell r="B307" t="str">
            <v>석공</v>
          </cell>
          <cell r="C307" t="str">
            <v xml:space="preserve"> </v>
          </cell>
          <cell r="D307">
            <v>6.5</v>
          </cell>
          <cell r="E307" t="str">
            <v>인</v>
          </cell>
          <cell r="G307" t="str">
            <v xml:space="preserve"> </v>
          </cell>
          <cell r="I307">
            <v>0</v>
          </cell>
          <cell r="J307">
            <v>64890</v>
          </cell>
          <cell r="K307">
            <v>421785</v>
          </cell>
          <cell r="M307">
            <v>0</v>
          </cell>
        </row>
        <row r="308">
          <cell r="B308" t="str">
            <v>보통인부</v>
          </cell>
          <cell r="C308" t="str">
            <v xml:space="preserve"> </v>
          </cell>
          <cell r="D308">
            <v>10</v>
          </cell>
          <cell r="E308" t="str">
            <v>인</v>
          </cell>
          <cell r="G308" t="str">
            <v xml:space="preserve"> </v>
          </cell>
          <cell r="I308">
            <v>0</v>
          </cell>
          <cell r="J308">
            <v>37052</v>
          </cell>
          <cell r="K308">
            <v>370520</v>
          </cell>
          <cell r="M308">
            <v>0</v>
          </cell>
        </row>
        <row r="309">
          <cell r="B309" t="str">
            <v>소    계</v>
          </cell>
          <cell r="G309">
            <v>792305</v>
          </cell>
          <cell r="I309">
            <v>0</v>
          </cell>
          <cell r="K309">
            <v>792305</v>
          </cell>
          <cell r="M309">
            <v>0</v>
          </cell>
        </row>
        <row r="310">
          <cell r="B310">
            <v>140</v>
          </cell>
          <cell r="C310" t="str">
            <v>목재가공조립및설치 (보통구조,하)</v>
          </cell>
          <cell r="G310" t="str">
            <v>M2당</v>
          </cell>
          <cell r="I310" t="str">
            <v xml:space="preserve"> </v>
          </cell>
          <cell r="J310">
            <v>0</v>
          </cell>
          <cell r="K310">
            <v>0</v>
          </cell>
          <cell r="M310">
            <v>0</v>
          </cell>
        </row>
        <row r="311">
          <cell r="B311" t="str">
            <v>건축목공</v>
          </cell>
          <cell r="C311" t="str">
            <v xml:space="preserve"> </v>
          </cell>
          <cell r="D311">
            <v>1.65</v>
          </cell>
          <cell r="E311" t="str">
            <v>인</v>
          </cell>
          <cell r="G311" t="str">
            <v xml:space="preserve"> </v>
          </cell>
          <cell r="I311">
            <v>0</v>
          </cell>
          <cell r="J311">
            <v>61692</v>
          </cell>
          <cell r="K311">
            <v>101791.8</v>
          </cell>
          <cell r="M311">
            <v>0</v>
          </cell>
        </row>
        <row r="312">
          <cell r="B312" t="str">
            <v>보통인부</v>
          </cell>
          <cell r="C312" t="str">
            <v xml:space="preserve"> </v>
          </cell>
          <cell r="D312">
            <v>0.15</v>
          </cell>
          <cell r="E312" t="str">
            <v>인</v>
          </cell>
          <cell r="G312" t="str">
            <v xml:space="preserve"> </v>
          </cell>
          <cell r="I312">
            <v>0</v>
          </cell>
          <cell r="J312">
            <v>37052</v>
          </cell>
          <cell r="K312">
            <v>5557.8</v>
          </cell>
          <cell r="M312">
            <v>0</v>
          </cell>
        </row>
        <row r="313">
          <cell r="B313" t="str">
            <v>소    계</v>
          </cell>
          <cell r="G313">
            <v>107349</v>
          </cell>
          <cell r="I313">
            <v>0</v>
          </cell>
          <cell r="K313">
            <v>107349</v>
          </cell>
          <cell r="M313">
            <v>0</v>
          </cell>
        </row>
        <row r="315">
          <cell r="B315">
            <v>141</v>
          </cell>
          <cell r="C315" t="str">
            <v>유공관 접합&amp;부설 (Φ150 소케트접합)</v>
          </cell>
          <cell r="G315" t="str">
            <v>m당</v>
          </cell>
        </row>
        <row r="316">
          <cell r="B316" t="str">
            <v>HDPE유공관</v>
          </cell>
          <cell r="C316" t="str">
            <v>Φ150 x 4M</v>
          </cell>
          <cell r="D316">
            <v>1.05</v>
          </cell>
          <cell r="E316" t="str">
            <v>M</v>
          </cell>
          <cell r="G316" t="str">
            <v xml:space="preserve"> </v>
          </cell>
          <cell r="H316">
            <v>9600</v>
          </cell>
          <cell r="I316">
            <v>10080</v>
          </cell>
          <cell r="K316">
            <v>0</v>
          </cell>
          <cell r="M316">
            <v>0</v>
          </cell>
        </row>
        <row r="317">
          <cell r="B317" t="str">
            <v>배관공</v>
          </cell>
          <cell r="C317" t="str">
            <v xml:space="preserve"> </v>
          </cell>
          <cell r="D317">
            <v>3.0000000000000001E-3</v>
          </cell>
          <cell r="E317" t="str">
            <v>인</v>
          </cell>
          <cell r="G317" t="str">
            <v xml:space="preserve"> </v>
          </cell>
          <cell r="I317">
            <v>0</v>
          </cell>
          <cell r="J317">
            <v>49542</v>
          </cell>
          <cell r="K317">
            <v>148.6</v>
          </cell>
          <cell r="M317">
            <v>0</v>
          </cell>
        </row>
        <row r="318">
          <cell r="B318" t="str">
            <v>특별인부</v>
          </cell>
          <cell r="C318" t="str">
            <v xml:space="preserve"> </v>
          </cell>
          <cell r="D318">
            <v>3.0000000000000001E-3</v>
          </cell>
          <cell r="E318" t="str">
            <v>인</v>
          </cell>
          <cell r="G318" t="str">
            <v xml:space="preserve"> </v>
          </cell>
          <cell r="I318">
            <v>0</v>
          </cell>
          <cell r="J318">
            <v>51490</v>
          </cell>
          <cell r="K318">
            <v>154.4</v>
          </cell>
          <cell r="M318">
            <v>0</v>
          </cell>
        </row>
        <row r="319">
          <cell r="B319" t="str">
            <v>소   계</v>
          </cell>
          <cell r="G319">
            <v>10383</v>
          </cell>
          <cell r="H319">
            <v>0</v>
          </cell>
          <cell r="I319">
            <v>10080</v>
          </cell>
          <cell r="J319">
            <v>0</v>
          </cell>
          <cell r="K319">
            <v>303</v>
          </cell>
          <cell r="M319">
            <v>0</v>
          </cell>
        </row>
        <row r="321">
          <cell r="B321">
            <v>142</v>
          </cell>
          <cell r="C321" t="str">
            <v>유공관 접합&amp;부설 (Φ200 소케트접합)</v>
          </cell>
          <cell r="G321" t="str">
            <v>m당</v>
          </cell>
        </row>
        <row r="322">
          <cell r="B322" t="str">
            <v>HDPE유공관</v>
          </cell>
          <cell r="C322" t="str">
            <v>Φ200 x 4M</v>
          </cell>
          <cell r="D322">
            <v>1.05</v>
          </cell>
          <cell r="E322" t="str">
            <v>M</v>
          </cell>
          <cell r="G322" t="str">
            <v xml:space="preserve"> </v>
          </cell>
          <cell r="H322">
            <v>14400</v>
          </cell>
          <cell r="I322">
            <v>15120</v>
          </cell>
          <cell r="K322">
            <v>0</v>
          </cell>
          <cell r="M322">
            <v>0</v>
          </cell>
        </row>
        <row r="323">
          <cell r="B323" t="str">
            <v>배관공</v>
          </cell>
          <cell r="C323" t="str">
            <v xml:space="preserve"> </v>
          </cell>
          <cell r="D323">
            <v>4.0000000000000001E-3</v>
          </cell>
          <cell r="E323" t="str">
            <v>인</v>
          </cell>
          <cell r="G323" t="str">
            <v xml:space="preserve"> </v>
          </cell>
          <cell r="I323">
            <v>0</v>
          </cell>
          <cell r="J323">
            <v>49542</v>
          </cell>
          <cell r="K323">
            <v>198.1</v>
          </cell>
          <cell r="M323">
            <v>0</v>
          </cell>
        </row>
        <row r="324">
          <cell r="B324" t="str">
            <v>특별인부</v>
          </cell>
          <cell r="C324" t="str">
            <v xml:space="preserve"> </v>
          </cell>
          <cell r="D324">
            <v>4.0000000000000001E-3</v>
          </cell>
          <cell r="E324" t="str">
            <v>인</v>
          </cell>
          <cell r="G324" t="str">
            <v xml:space="preserve"> </v>
          </cell>
          <cell r="I324">
            <v>0</v>
          </cell>
          <cell r="J324">
            <v>51490</v>
          </cell>
          <cell r="K324">
            <v>205.9</v>
          </cell>
          <cell r="M324">
            <v>0</v>
          </cell>
        </row>
        <row r="325">
          <cell r="B325" t="str">
            <v>소   계</v>
          </cell>
          <cell r="G325">
            <v>15524</v>
          </cell>
          <cell r="H325">
            <v>0</v>
          </cell>
          <cell r="I325">
            <v>15120</v>
          </cell>
          <cell r="J325">
            <v>0</v>
          </cell>
          <cell r="K325">
            <v>404</v>
          </cell>
          <cell r="M325">
            <v>0</v>
          </cell>
        </row>
        <row r="327">
          <cell r="B327">
            <v>143</v>
          </cell>
          <cell r="C327" t="str">
            <v>토목섬유부설</v>
          </cell>
          <cell r="G327" t="str">
            <v>M2 당</v>
          </cell>
        </row>
        <row r="328">
          <cell r="B328" t="str">
            <v>토 목  섬 유</v>
          </cell>
          <cell r="C328" t="str">
            <v>TG200</v>
          </cell>
          <cell r="D328">
            <v>1.1000000000000001</v>
          </cell>
          <cell r="E328" t="str">
            <v>M2</v>
          </cell>
          <cell r="G328" t="str">
            <v xml:space="preserve"> </v>
          </cell>
          <cell r="H328">
            <v>800</v>
          </cell>
          <cell r="I328">
            <v>880</v>
          </cell>
          <cell r="K328">
            <v>0</v>
          </cell>
          <cell r="M328">
            <v>0</v>
          </cell>
        </row>
        <row r="329">
          <cell r="B329" t="str">
            <v>보통인부</v>
          </cell>
          <cell r="C329" t="str">
            <v xml:space="preserve"> </v>
          </cell>
          <cell r="D329">
            <v>3.0000000000000001E-3</v>
          </cell>
          <cell r="E329" t="str">
            <v>인</v>
          </cell>
          <cell r="G329" t="str">
            <v xml:space="preserve"> </v>
          </cell>
          <cell r="I329">
            <v>0</v>
          </cell>
          <cell r="J329">
            <v>37052</v>
          </cell>
          <cell r="K329">
            <v>111.1</v>
          </cell>
          <cell r="M329">
            <v>0</v>
          </cell>
        </row>
        <row r="330">
          <cell r="B330" t="str">
            <v>소   계</v>
          </cell>
          <cell r="G330">
            <v>991</v>
          </cell>
          <cell r="H330">
            <v>0</v>
          </cell>
          <cell r="I330">
            <v>880</v>
          </cell>
          <cell r="J330">
            <v>0</v>
          </cell>
          <cell r="K330">
            <v>111</v>
          </cell>
          <cell r="M330">
            <v>0</v>
          </cell>
        </row>
        <row r="331">
          <cell r="B331">
            <v>1</v>
          </cell>
          <cell r="C331" t="str">
            <v>자연석쌓기</v>
          </cell>
          <cell r="G331" t="str">
            <v>ton당</v>
          </cell>
        </row>
        <row r="332">
          <cell r="B332" t="str">
            <v>자   연   석</v>
          </cell>
          <cell r="C332" t="str">
            <v>500x600x700</v>
          </cell>
          <cell r="D332">
            <v>1</v>
          </cell>
          <cell r="E332" t="str">
            <v>ton</v>
          </cell>
          <cell r="G332" t="str">
            <v xml:space="preserve"> </v>
          </cell>
          <cell r="H332">
            <v>95000</v>
          </cell>
          <cell r="I332">
            <v>95000</v>
          </cell>
          <cell r="K332">
            <v>0</v>
          </cell>
          <cell r="M332">
            <v>0</v>
          </cell>
        </row>
        <row r="333">
          <cell r="B333" t="str">
            <v>조경공</v>
          </cell>
          <cell r="C333" t="str">
            <v xml:space="preserve"> </v>
          </cell>
          <cell r="D333">
            <v>2.5</v>
          </cell>
          <cell r="E333" t="str">
            <v>인</v>
          </cell>
          <cell r="G333" t="str">
            <v xml:space="preserve"> </v>
          </cell>
          <cell r="I333">
            <v>0</v>
          </cell>
          <cell r="J333">
            <v>53468</v>
          </cell>
          <cell r="K333">
            <v>133670</v>
          </cell>
          <cell r="M333">
            <v>0</v>
          </cell>
        </row>
        <row r="334">
          <cell r="B334" t="str">
            <v>보통인부</v>
          </cell>
          <cell r="C334" t="str">
            <v xml:space="preserve"> </v>
          </cell>
          <cell r="D334">
            <v>2.5</v>
          </cell>
          <cell r="E334" t="str">
            <v>인</v>
          </cell>
          <cell r="G334" t="str">
            <v xml:space="preserve"> </v>
          </cell>
          <cell r="I334">
            <v>0</v>
          </cell>
          <cell r="J334">
            <v>37052</v>
          </cell>
          <cell r="K334">
            <v>92630</v>
          </cell>
          <cell r="M334">
            <v>0</v>
          </cell>
        </row>
        <row r="335">
          <cell r="B335" t="str">
            <v>소   계</v>
          </cell>
          <cell r="G335">
            <v>321300</v>
          </cell>
          <cell r="H335">
            <v>0</v>
          </cell>
          <cell r="I335">
            <v>95000</v>
          </cell>
          <cell r="J335">
            <v>0</v>
          </cell>
          <cell r="K335">
            <v>226300</v>
          </cell>
          <cell r="M335">
            <v>0</v>
          </cell>
        </row>
        <row r="337">
          <cell r="B337">
            <v>1</v>
          </cell>
          <cell r="C337" t="str">
            <v>자연석놓기</v>
          </cell>
          <cell r="G337" t="str">
            <v>ton당</v>
          </cell>
        </row>
        <row r="338">
          <cell r="B338" t="str">
            <v>자   연   석</v>
          </cell>
          <cell r="C338" t="str">
            <v>500x600x700</v>
          </cell>
          <cell r="D338">
            <v>1</v>
          </cell>
          <cell r="E338" t="str">
            <v>ton</v>
          </cell>
          <cell r="G338" t="str">
            <v xml:space="preserve"> </v>
          </cell>
          <cell r="H338">
            <v>95000</v>
          </cell>
          <cell r="I338">
            <v>95000</v>
          </cell>
          <cell r="K338">
            <v>0</v>
          </cell>
          <cell r="M338">
            <v>0</v>
          </cell>
        </row>
        <row r="339">
          <cell r="B339" t="str">
            <v>조경공</v>
          </cell>
          <cell r="C339" t="str">
            <v xml:space="preserve"> </v>
          </cell>
          <cell r="D339">
            <v>2</v>
          </cell>
          <cell r="E339" t="str">
            <v>인</v>
          </cell>
          <cell r="G339" t="str">
            <v xml:space="preserve"> </v>
          </cell>
          <cell r="I339">
            <v>0</v>
          </cell>
          <cell r="J339">
            <v>53468</v>
          </cell>
          <cell r="K339">
            <v>106936</v>
          </cell>
          <cell r="M339">
            <v>0</v>
          </cell>
        </row>
        <row r="340">
          <cell r="B340" t="str">
            <v>보통인부</v>
          </cell>
          <cell r="C340" t="str">
            <v xml:space="preserve"> </v>
          </cell>
          <cell r="D340">
            <v>2</v>
          </cell>
          <cell r="E340" t="str">
            <v>인</v>
          </cell>
          <cell r="G340" t="str">
            <v xml:space="preserve"> </v>
          </cell>
          <cell r="I340">
            <v>0</v>
          </cell>
          <cell r="J340">
            <v>37052</v>
          </cell>
          <cell r="K340">
            <v>74104</v>
          </cell>
          <cell r="M340">
            <v>0</v>
          </cell>
        </row>
        <row r="341">
          <cell r="B341" t="str">
            <v>소   계</v>
          </cell>
          <cell r="G341">
            <v>276040</v>
          </cell>
          <cell r="H341">
            <v>0</v>
          </cell>
          <cell r="I341">
            <v>95000</v>
          </cell>
          <cell r="J341">
            <v>0</v>
          </cell>
          <cell r="K341">
            <v>181040</v>
          </cell>
          <cell r="M341">
            <v>0</v>
          </cell>
        </row>
        <row r="343">
          <cell r="B343">
            <v>144</v>
          </cell>
          <cell r="C343" t="str">
            <v>잡석뒷채움</v>
          </cell>
          <cell r="G343" t="str">
            <v>m3당</v>
          </cell>
        </row>
        <row r="344">
          <cell r="B344" t="str">
            <v>잡     석</v>
          </cell>
          <cell r="C344" t="str">
            <v>#467(Φ40mm)</v>
          </cell>
          <cell r="D344">
            <v>1.06</v>
          </cell>
          <cell r="E344" t="str">
            <v>m3</v>
          </cell>
          <cell r="G344" t="str">
            <v xml:space="preserve"> </v>
          </cell>
          <cell r="H344">
            <v>9000</v>
          </cell>
          <cell r="I344">
            <v>9540</v>
          </cell>
          <cell r="K344">
            <v>0</v>
          </cell>
          <cell r="M344">
            <v>0</v>
          </cell>
        </row>
        <row r="345">
          <cell r="B345" t="str">
            <v>보통인부</v>
          </cell>
          <cell r="C345" t="str">
            <v xml:space="preserve"> </v>
          </cell>
          <cell r="D345">
            <v>0.13</v>
          </cell>
          <cell r="E345" t="str">
            <v>인</v>
          </cell>
          <cell r="G345" t="str">
            <v xml:space="preserve"> </v>
          </cell>
          <cell r="I345">
            <v>0</v>
          </cell>
          <cell r="J345">
            <v>37052</v>
          </cell>
          <cell r="K345">
            <v>4816.7</v>
          </cell>
          <cell r="M345">
            <v>0</v>
          </cell>
        </row>
        <row r="346">
          <cell r="B346" t="str">
            <v>소   계</v>
          </cell>
          <cell r="G346">
            <v>14356</v>
          </cell>
          <cell r="H346">
            <v>0</v>
          </cell>
          <cell r="I346">
            <v>9540</v>
          </cell>
          <cell r="J346">
            <v>0</v>
          </cell>
          <cell r="K346">
            <v>4816</v>
          </cell>
          <cell r="M346">
            <v>0</v>
          </cell>
        </row>
        <row r="348">
          <cell r="B348">
            <v>145</v>
          </cell>
          <cell r="C348" t="str">
            <v>담장기와잇기</v>
          </cell>
          <cell r="G348" t="str">
            <v>m당</v>
          </cell>
        </row>
        <row r="349">
          <cell r="B349" t="str">
            <v>시 멘 트</v>
          </cell>
          <cell r="C349" t="str">
            <v>40KG/포</v>
          </cell>
          <cell r="D349">
            <v>4.08</v>
          </cell>
          <cell r="E349" t="str">
            <v>kg</v>
          </cell>
          <cell r="G349" t="str">
            <v xml:space="preserve"> </v>
          </cell>
          <cell r="H349">
            <v>62.7</v>
          </cell>
          <cell r="I349">
            <v>255.8</v>
          </cell>
          <cell r="K349">
            <v>0</v>
          </cell>
          <cell r="M349">
            <v>0</v>
          </cell>
        </row>
        <row r="350">
          <cell r="B350" t="str">
            <v>모     래</v>
          </cell>
          <cell r="C350">
            <v>0</v>
          </cell>
          <cell r="D350">
            <v>8.9999999999999993E-3</v>
          </cell>
          <cell r="E350" t="str">
            <v>m3</v>
          </cell>
          <cell r="G350" t="str">
            <v xml:space="preserve"> </v>
          </cell>
          <cell r="H350">
            <v>12000</v>
          </cell>
          <cell r="I350">
            <v>108</v>
          </cell>
          <cell r="K350">
            <v>0</v>
          </cell>
          <cell r="M350">
            <v>0</v>
          </cell>
        </row>
        <row r="351">
          <cell r="B351" t="str">
            <v>한식와공</v>
          </cell>
          <cell r="C351" t="str">
            <v xml:space="preserve"> </v>
          </cell>
          <cell r="D351">
            <v>0.1</v>
          </cell>
          <cell r="E351" t="str">
            <v>인</v>
          </cell>
          <cell r="G351" t="str">
            <v xml:space="preserve"> </v>
          </cell>
          <cell r="I351">
            <v>0</v>
          </cell>
          <cell r="J351">
            <v>138273</v>
          </cell>
          <cell r="K351">
            <v>13827.3</v>
          </cell>
          <cell r="M351">
            <v>0</v>
          </cell>
        </row>
        <row r="352">
          <cell r="B352" t="str">
            <v>한식와공조공</v>
          </cell>
          <cell r="C352" t="str">
            <v xml:space="preserve"> </v>
          </cell>
          <cell r="D352">
            <v>0.13</v>
          </cell>
          <cell r="E352" t="str">
            <v>인</v>
          </cell>
          <cell r="G352" t="str">
            <v xml:space="preserve"> </v>
          </cell>
          <cell r="I352">
            <v>0</v>
          </cell>
          <cell r="J352">
            <v>88063</v>
          </cell>
          <cell r="K352">
            <v>11448.1</v>
          </cell>
          <cell r="M352">
            <v>0</v>
          </cell>
        </row>
        <row r="353">
          <cell r="B353" t="str">
            <v>보통인부</v>
          </cell>
          <cell r="C353" t="str">
            <v xml:space="preserve"> </v>
          </cell>
          <cell r="D353">
            <v>0.2</v>
          </cell>
          <cell r="E353" t="str">
            <v>인</v>
          </cell>
          <cell r="G353" t="str">
            <v xml:space="preserve"> </v>
          </cell>
          <cell r="I353">
            <v>0</v>
          </cell>
          <cell r="J353">
            <v>37052</v>
          </cell>
          <cell r="K353">
            <v>7410.4</v>
          </cell>
          <cell r="M353">
            <v>0</v>
          </cell>
        </row>
        <row r="354">
          <cell r="B354" t="str">
            <v>소   계</v>
          </cell>
          <cell r="G354">
            <v>33048</v>
          </cell>
          <cell r="H354">
            <v>0</v>
          </cell>
          <cell r="I354">
            <v>363</v>
          </cell>
          <cell r="J354">
            <v>0</v>
          </cell>
          <cell r="K354">
            <v>32685</v>
          </cell>
          <cell r="M354">
            <v>0</v>
          </cell>
        </row>
        <row r="355">
          <cell r="M355" t="str">
            <v xml:space="preserve"> </v>
          </cell>
        </row>
        <row r="356">
          <cell r="B356">
            <v>146</v>
          </cell>
          <cell r="C356" t="str">
            <v>앵카볼트설치(볼트경,Φ16)</v>
          </cell>
          <cell r="G356" t="str">
            <v>개소당</v>
          </cell>
        </row>
        <row r="357">
          <cell r="B357" t="str">
            <v>철골공</v>
          </cell>
          <cell r="C357" t="str">
            <v xml:space="preserve"> </v>
          </cell>
          <cell r="D357">
            <v>7.0000000000000007E-2</v>
          </cell>
          <cell r="E357" t="str">
            <v>인</v>
          </cell>
          <cell r="G357" t="str">
            <v xml:space="preserve"> </v>
          </cell>
          <cell r="I357">
            <v>0</v>
          </cell>
          <cell r="J357">
            <v>64572</v>
          </cell>
          <cell r="K357">
            <v>4520</v>
          </cell>
          <cell r="M357">
            <v>0</v>
          </cell>
        </row>
        <row r="358">
          <cell r="B358" t="str">
            <v>소   계</v>
          </cell>
          <cell r="G358">
            <v>4520</v>
          </cell>
          <cell r="H358">
            <v>0</v>
          </cell>
          <cell r="I358">
            <v>0</v>
          </cell>
          <cell r="J358">
            <v>0</v>
          </cell>
          <cell r="K358">
            <v>4520</v>
          </cell>
          <cell r="M358">
            <v>0</v>
          </cell>
        </row>
        <row r="359">
          <cell r="M359" t="str">
            <v xml:space="preserve"> </v>
          </cell>
        </row>
      </sheetData>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현장관리비"/>
      <sheetName val="사내공문"/>
      <sheetName val="FAX양식 "/>
      <sheetName val="공정표"/>
      <sheetName val="Module"/>
      <sheetName val="Manual"/>
      <sheetName val="공사개요"/>
      <sheetName val="견적일지"/>
      <sheetName val="견적의뢰"/>
      <sheetName val="예산산정"/>
      <sheetName val="원가계산서"/>
      <sheetName val="견적보고서"/>
      <sheetName val="집계표"/>
      <sheetName val="건축공사실행"/>
      <sheetName val="Sheet1"/>
      <sheetName val="관급"/>
      <sheetName val="#REF"/>
      <sheetName val="9811"/>
      <sheetName val="원가계산서(남측)"/>
      <sheetName val="2000년1차"/>
      <sheetName val="총괄내역서"/>
      <sheetName val="규격"/>
      <sheetName val="수종"/>
      <sheetName val="기자재대비표"/>
      <sheetName val="일위목록"/>
      <sheetName val="기초일위"/>
      <sheetName val="시설일위"/>
      <sheetName val="식재일위"/>
      <sheetName val="대학"/>
      <sheetName val="설계내역서"/>
      <sheetName val="입력장표"/>
      <sheetName val="노임이"/>
      <sheetName val="괴목육교"/>
      <sheetName val="조명일위"/>
      <sheetName val="부표총괄"/>
      <sheetName val="건축원가"/>
      <sheetName val="기초목"/>
      <sheetName val="06 일위대가목록"/>
      <sheetName val="납부서"/>
      <sheetName val="갑지"/>
      <sheetName val="FAX양식_"/>
      <sheetName val="소일위대가코드표"/>
      <sheetName val="대비"/>
      <sheetName val="DATE"/>
      <sheetName val="단가산출"/>
      <sheetName val="중기조종사 단위단가"/>
      <sheetName val="9509"/>
      <sheetName val="공종단가"/>
      <sheetName val="단가조정"/>
      <sheetName val="포장공"/>
      <sheetName val="토공"/>
      <sheetName val="배수공"/>
      <sheetName val="요율"/>
      <sheetName val="본실행경비"/>
      <sheetName val="대여현황"/>
      <sheetName val="노무비단가"/>
      <sheetName val="토목주소"/>
      <sheetName val="프랜트면허"/>
      <sheetName val="수완하도"/>
      <sheetName val="김포내역"/>
      <sheetName val="금액결정"/>
      <sheetName val="DI1"/>
      <sheetName val="설계내역2"/>
      <sheetName val="기계경비(시간당)"/>
      <sheetName val="램머"/>
      <sheetName val="조명시설"/>
      <sheetName val="49수량"/>
      <sheetName val="49내역"/>
      <sheetName val="22수량"/>
      <sheetName val="22내역"/>
      <sheetName val="APT"/>
      <sheetName val="기초단면검토"/>
      <sheetName val="안정검토"/>
      <sheetName val="단가"/>
      <sheetName val="2.대외공문"/>
      <sheetName val="별표 "/>
      <sheetName val="노임단가"/>
      <sheetName val="guard(mac)"/>
      <sheetName val="총괄표"/>
      <sheetName val="지급자재"/>
      <sheetName val="건축"/>
      <sheetName val="기성내역서표지"/>
      <sheetName val="경비"/>
      <sheetName val="실행간접비용"/>
      <sheetName val="D"/>
      <sheetName val="자금수지"/>
      <sheetName val="사업성"/>
      <sheetName val="분석"/>
      <sheetName val="fs"/>
      <sheetName val="면적표"/>
      <sheetName val="Xcf"/>
      <sheetName val="실행"/>
      <sheetName val="데리네이타현황"/>
      <sheetName val="NYS"/>
      <sheetName val="데이타"/>
      <sheetName val="도급,하도급 예정금액"/>
      <sheetName val="제경집계"/>
      <sheetName val="001"/>
      <sheetName val="도근좌표"/>
      <sheetName val="내역서"/>
      <sheetName val="기본1"/>
      <sheetName val="수정일위대가"/>
      <sheetName val="식재품셈"/>
    </sheetNames>
    <sheetDataSet>
      <sheetData sheetId="0" refreshError="1">
        <row r="12">
          <cell r="F12">
            <v>40</v>
          </cell>
          <cell r="G12">
            <v>4299000</v>
          </cell>
          <cell r="H12">
            <v>171960000</v>
          </cell>
          <cell r="J12">
            <v>40</v>
          </cell>
          <cell r="K12">
            <v>4299000</v>
          </cell>
          <cell r="L12">
            <v>171960000</v>
          </cell>
        </row>
        <row r="13">
          <cell r="F13">
            <v>40</v>
          </cell>
          <cell r="G13">
            <v>4077000</v>
          </cell>
          <cell r="H13">
            <v>163080000</v>
          </cell>
          <cell r="J13">
            <v>40</v>
          </cell>
          <cell r="K13">
            <v>4077000</v>
          </cell>
          <cell r="L13">
            <v>163080000</v>
          </cell>
        </row>
        <row r="14">
          <cell r="F14">
            <v>60</v>
          </cell>
          <cell r="G14">
            <v>3698000</v>
          </cell>
          <cell r="H14">
            <v>221880000</v>
          </cell>
          <cell r="J14">
            <v>60</v>
          </cell>
          <cell r="K14">
            <v>3698000</v>
          </cell>
          <cell r="L14">
            <v>221880000</v>
          </cell>
        </row>
        <row r="15">
          <cell r="F15">
            <v>92</v>
          </cell>
          <cell r="G15">
            <v>2985000</v>
          </cell>
          <cell r="H15">
            <v>274620000</v>
          </cell>
          <cell r="J15">
            <v>92</v>
          </cell>
          <cell r="K15">
            <v>2985000</v>
          </cell>
          <cell r="L15">
            <v>274620000</v>
          </cell>
        </row>
        <row r="16">
          <cell r="F16">
            <v>40</v>
          </cell>
          <cell r="G16">
            <v>2935000</v>
          </cell>
          <cell r="H16">
            <v>117400000</v>
          </cell>
          <cell r="J16">
            <v>40</v>
          </cell>
          <cell r="K16">
            <v>2935000</v>
          </cell>
          <cell r="L16">
            <v>117400000</v>
          </cell>
        </row>
        <row r="17">
          <cell r="F17">
            <v>160</v>
          </cell>
          <cell r="G17">
            <v>1638000</v>
          </cell>
          <cell r="H17">
            <v>262080000</v>
          </cell>
          <cell r="J17">
            <v>160</v>
          </cell>
          <cell r="K17">
            <v>1638000</v>
          </cell>
          <cell r="L17">
            <v>262080000</v>
          </cell>
        </row>
        <row r="18">
          <cell r="F18">
            <v>0</v>
          </cell>
          <cell r="G18">
            <v>1588000</v>
          </cell>
          <cell r="H18">
            <v>0</v>
          </cell>
          <cell r="J18">
            <v>0</v>
          </cell>
          <cell r="K18">
            <v>1588000</v>
          </cell>
          <cell r="L18">
            <v>0</v>
          </cell>
        </row>
        <row r="19">
          <cell r="F19">
            <v>184</v>
          </cell>
          <cell r="G19">
            <v>1253000</v>
          </cell>
          <cell r="H19">
            <v>230552000</v>
          </cell>
          <cell r="J19">
            <v>184</v>
          </cell>
          <cell r="K19">
            <v>1253000</v>
          </cell>
          <cell r="L19">
            <v>230552000</v>
          </cell>
        </row>
        <row r="20">
          <cell r="F20">
            <v>0</v>
          </cell>
          <cell r="G20">
            <v>1203000</v>
          </cell>
          <cell r="H20">
            <v>0</v>
          </cell>
          <cell r="J20">
            <v>0</v>
          </cell>
          <cell r="K20">
            <v>1203000</v>
          </cell>
          <cell r="L20">
            <v>0</v>
          </cell>
        </row>
        <row r="21">
          <cell r="K21">
            <v>0</v>
          </cell>
        </row>
        <row r="22">
          <cell r="F22">
            <v>616</v>
          </cell>
          <cell r="H22">
            <v>1441572000</v>
          </cell>
          <cell r="J22">
            <v>616</v>
          </cell>
          <cell r="K22">
            <v>0</v>
          </cell>
          <cell r="L22">
            <v>1441572000</v>
          </cell>
        </row>
        <row r="23">
          <cell r="K23">
            <v>0</v>
          </cell>
        </row>
        <row r="24">
          <cell r="K24">
            <v>0</v>
          </cell>
        </row>
        <row r="25">
          <cell r="K25">
            <v>0</v>
          </cell>
        </row>
        <row r="26">
          <cell r="F26">
            <v>54</v>
          </cell>
          <cell r="G26">
            <v>1736000</v>
          </cell>
          <cell r="H26">
            <v>93744000</v>
          </cell>
          <cell r="J26">
            <v>54</v>
          </cell>
          <cell r="K26">
            <v>1736000</v>
          </cell>
          <cell r="L26">
            <v>93744000</v>
          </cell>
        </row>
        <row r="27">
          <cell r="F27">
            <v>62</v>
          </cell>
          <cell r="G27">
            <v>1296750</v>
          </cell>
          <cell r="H27">
            <v>80398500</v>
          </cell>
          <cell r="J27">
            <v>62</v>
          </cell>
          <cell r="K27">
            <v>1296750</v>
          </cell>
          <cell r="L27">
            <v>80398500</v>
          </cell>
        </row>
        <row r="28">
          <cell r="K28">
            <v>0</v>
          </cell>
        </row>
        <row r="29">
          <cell r="H29">
            <v>174142500</v>
          </cell>
          <cell r="K29">
            <v>0</v>
          </cell>
          <cell r="L29">
            <v>174142500</v>
          </cell>
        </row>
        <row r="30">
          <cell r="K30">
            <v>0</v>
          </cell>
        </row>
        <row r="31">
          <cell r="K31">
            <v>0</v>
          </cell>
        </row>
        <row r="32">
          <cell r="F32">
            <v>80</v>
          </cell>
          <cell r="G32">
            <v>1300000</v>
          </cell>
          <cell r="H32">
            <v>104000000</v>
          </cell>
          <cell r="J32">
            <v>80</v>
          </cell>
          <cell r="K32">
            <v>1300000</v>
          </cell>
          <cell r="L32">
            <v>104000000</v>
          </cell>
        </row>
        <row r="33">
          <cell r="F33">
            <v>32</v>
          </cell>
          <cell r="G33">
            <v>1200000</v>
          </cell>
          <cell r="H33">
            <v>38400000</v>
          </cell>
          <cell r="J33">
            <v>32</v>
          </cell>
          <cell r="K33">
            <v>1200000</v>
          </cell>
          <cell r="L33">
            <v>38400000</v>
          </cell>
        </row>
        <row r="34">
          <cell r="F34">
            <v>32</v>
          </cell>
          <cell r="G34">
            <v>1200000</v>
          </cell>
          <cell r="H34">
            <v>38400000</v>
          </cell>
          <cell r="J34">
            <v>32</v>
          </cell>
          <cell r="K34">
            <v>1200000</v>
          </cell>
          <cell r="L34">
            <v>38400000</v>
          </cell>
        </row>
        <row r="35">
          <cell r="F35">
            <v>32</v>
          </cell>
          <cell r="G35">
            <v>1100000</v>
          </cell>
          <cell r="H35">
            <v>35200000</v>
          </cell>
          <cell r="J35">
            <v>32</v>
          </cell>
          <cell r="K35">
            <v>1100000</v>
          </cell>
          <cell r="L35">
            <v>35200000</v>
          </cell>
        </row>
        <row r="36">
          <cell r="F36">
            <v>32</v>
          </cell>
          <cell r="G36">
            <v>1100000</v>
          </cell>
          <cell r="H36">
            <v>35200000</v>
          </cell>
          <cell r="J36">
            <v>32</v>
          </cell>
          <cell r="K36">
            <v>1100000</v>
          </cell>
          <cell r="L36">
            <v>35200000</v>
          </cell>
        </row>
        <row r="37">
          <cell r="F37">
            <v>80</v>
          </cell>
          <cell r="G37">
            <v>600000</v>
          </cell>
          <cell r="H37">
            <v>48000000</v>
          </cell>
          <cell r="J37">
            <v>80</v>
          </cell>
          <cell r="K37">
            <v>600000</v>
          </cell>
          <cell r="L37">
            <v>48000000</v>
          </cell>
        </row>
        <row r="38">
          <cell r="F38">
            <v>28</v>
          </cell>
          <cell r="G38">
            <v>900000</v>
          </cell>
          <cell r="H38">
            <v>25200000</v>
          </cell>
          <cell r="J38">
            <v>28</v>
          </cell>
          <cell r="K38">
            <v>900000</v>
          </cell>
          <cell r="L38">
            <v>25200000</v>
          </cell>
        </row>
        <row r="39">
          <cell r="F39">
            <v>40</v>
          </cell>
          <cell r="G39">
            <v>600000</v>
          </cell>
          <cell r="H39">
            <v>24000000</v>
          </cell>
          <cell r="J39">
            <v>40</v>
          </cell>
          <cell r="K39">
            <v>600000</v>
          </cell>
          <cell r="L39">
            <v>24000000</v>
          </cell>
        </row>
        <row r="40">
          <cell r="F40">
            <v>20</v>
          </cell>
          <cell r="G40">
            <v>1000000</v>
          </cell>
          <cell r="H40">
            <v>20000000</v>
          </cell>
          <cell r="J40">
            <v>20</v>
          </cell>
          <cell r="K40">
            <v>1000000</v>
          </cell>
          <cell r="L40">
            <v>20000000</v>
          </cell>
        </row>
        <row r="41">
          <cell r="F41">
            <v>120</v>
          </cell>
          <cell r="G41">
            <v>730000</v>
          </cell>
          <cell r="H41">
            <v>87600000</v>
          </cell>
          <cell r="J41">
            <v>120</v>
          </cell>
          <cell r="K41">
            <v>730000</v>
          </cell>
          <cell r="L41">
            <v>87600000</v>
          </cell>
        </row>
        <row r="43">
          <cell r="F43">
            <v>496</v>
          </cell>
          <cell r="H43">
            <v>456000000</v>
          </cell>
          <cell r="J43">
            <v>496</v>
          </cell>
          <cell r="K43">
            <v>0</v>
          </cell>
          <cell r="L43">
            <v>456000000</v>
          </cell>
        </row>
        <row r="44">
          <cell r="K44">
            <v>0</v>
          </cell>
        </row>
        <row r="45">
          <cell r="K45">
            <v>0</v>
          </cell>
        </row>
        <row r="46">
          <cell r="F46">
            <v>1</v>
          </cell>
          <cell r="G46">
            <v>62628000.000000007</v>
          </cell>
          <cell r="H46">
            <v>62628000.000000007</v>
          </cell>
          <cell r="J46">
            <v>1</v>
          </cell>
          <cell r="K46">
            <v>62628000.000000007</v>
          </cell>
          <cell r="L46">
            <v>62628000.000000007</v>
          </cell>
        </row>
        <row r="47">
          <cell r="F47">
            <v>1</v>
          </cell>
          <cell r="G47">
            <v>35919000</v>
          </cell>
          <cell r="H47">
            <v>35919000</v>
          </cell>
          <cell r="J47">
            <v>1</v>
          </cell>
          <cell r="K47">
            <v>35919000</v>
          </cell>
          <cell r="L47">
            <v>35919000</v>
          </cell>
        </row>
        <row r="48">
          <cell r="F48">
            <v>1</v>
          </cell>
          <cell r="G48">
            <v>15000000</v>
          </cell>
          <cell r="H48">
            <v>15000000</v>
          </cell>
          <cell r="J48">
            <v>1</v>
          </cell>
          <cell r="K48">
            <v>15000000</v>
          </cell>
          <cell r="L48">
            <v>15000000</v>
          </cell>
        </row>
        <row r="50">
          <cell r="H50">
            <v>113547000</v>
          </cell>
          <cell r="L50">
            <v>113547000</v>
          </cell>
        </row>
        <row r="53">
          <cell r="F53">
            <v>1072</v>
          </cell>
          <cell r="G53">
            <v>229500</v>
          </cell>
          <cell r="H53">
            <v>246024000</v>
          </cell>
          <cell r="J53">
            <v>1072</v>
          </cell>
          <cell r="K53">
            <v>229500</v>
          </cell>
          <cell r="L53">
            <v>246024000</v>
          </cell>
        </row>
        <row r="54">
          <cell r="F54">
            <v>992</v>
          </cell>
          <cell r="G54">
            <v>40000</v>
          </cell>
          <cell r="H54">
            <v>39680000</v>
          </cell>
          <cell r="J54">
            <v>992</v>
          </cell>
          <cell r="K54">
            <v>40000</v>
          </cell>
          <cell r="L54">
            <v>39680000</v>
          </cell>
        </row>
        <row r="55">
          <cell r="F55">
            <v>42</v>
          </cell>
          <cell r="G55">
            <v>97000</v>
          </cell>
          <cell r="H55">
            <v>4074000</v>
          </cell>
          <cell r="J55">
            <v>42</v>
          </cell>
          <cell r="K55">
            <v>97000</v>
          </cell>
          <cell r="L55">
            <v>4074000</v>
          </cell>
        </row>
        <row r="56">
          <cell r="F56">
            <v>42</v>
          </cell>
          <cell r="G56">
            <v>70000</v>
          </cell>
          <cell r="H56">
            <v>2940000</v>
          </cell>
          <cell r="J56">
            <v>42</v>
          </cell>
          <cell r="K56">
            <v>70000</v>
          </cell>
          <cell r="L56">
            <v>2940000</v>
          </cell>
        </row>
        <row r="57">
          <cell r="F57">
            <v>1</v>
          </cell>
          <cell r="G57">
            <v>40934000</v>
          </cell>
          <cell r="H57">
            <v>40934000</v>
          </cell>
          <cell r="J57">
            <v>1</v>
          </cell>
          <cell r="K57">
            <v>40934000</v>
          </cell>
          <cell r="L57">
            <v>40934000</v>
          </cell>
        </row>
        <row r="58">
          <cell r="F58">
            <v>1</v>
          </cell>
          <cell r="G58">
            <v>27149000</v>
          </cell>
          <cell r="H58">
            <v>27149000</v>
          </cell>
          <cell r="J58">
            <v>1</v>
          </cell>
          <cell r="K58">
            <v>27149000</v>
          </cell>
          <cell r="L58">
            <v>27149000</v>
          </cell>
        </row>
        <row r="60">
          <cell r="H60">
            <v>360801000</v>
          </cell>
          <cell r="L60">
            <v>360801000</v>
          </cell>
        </row>
        <row r="64">
          <cell r="F64">
            <v>40</v>
          </cell>
          <cell r="G64">
            <v>240000</v>
          </cell>
          <cell r="H64">
            <v>9600000</v>
          </cell>
          <cell r="J64">
            <v>40</v>
          </cell>
          <cell r="K64">
            <v>240000</v>
          </cell>
          <cell r="L64">
            <v>9600000</v>
          </cell>
        </row>
        <row r="65">
          <cell r="F65">
            <v>40</v>
          </cell>
          <cell r="G65">
            <v>150000</v>
          </cell>
          <cell r="H65">
            <v>6000000</v>
          </cell>
          <cell r="J65">
            <v>40</v>
          </cell>
          <cell r="K65">
            <v>150000</v>
          </cell>
          <cell r="L65">
            <v>6000000</v>
          </cell>
        </row>
        <row r="66">
          <cell r="F66">
            <v>40</v>
          </cell>
          <cell r="G66">
            <v>303200</v>
          </cell>
          <cell r="H66">
            <v>12128000</v>
          </cell>
          <cell r="J66">
            <v>40</v>
          </cell>
          <cell r="K66">
            <v>303200</v>
          </cell>
          <cell r="L66">
            <v>12128000</v>
          </cell>
        </row>
        <row r="67">
          <cell r="F67">
            <v>40</v>
          </cell>
          <cell r="G67">
            <v>1299456</v>
          </cell>
          <cell r="H67">
            <v>51978240</v>
          </cell>
          <cell r="J67">
            <v>40</v>
          </cell>
          <cell r="K67">
            <v>1299456</v>
          </cell>
          <cell r="L67">
            <v>51978240</v>
          </cell>
        </row>
        <row r="69">
          <cell r="H69">
            <v>79706240</v>
          </cell>
          <cell r="L69">
            <v>79706240</v>
          </cell>
        </row>
        <row r="72">
          <cell r="F72">
            <v>1</v>
          </cell>
          <cell r="G72">
            <v>1471400</v>
          </cell>
          <cell r="H72">
            <v>1471400</v>
          </cell>
          <cell r="J72">
            <v>1</v>
          </cell>
          <cell r="K72">
            <v>866600</v>
          </cell>
          <cell r="L72">
            <v>1471400</v>
          </cell>
        </row>
        <row r="73">
          <cell r="F73">
            <v>40</v>
          </cell>
          <cell r="G73">
            <v>528000</v>
          </cell>
          <cell r="H73">
            <v>21120000</v>
          </cell>
          <cell r="J73">
            <v>40</v>
          </cell>
          <cell r="K73">
            <v>528000</v>
          </cell>
          <cell r="L73">
            <v>21120000</v>
          </cell>
        </row>
        <row r="75">
          <cell r="H75">
            <v>22591400</v>
          </cell>
          <cell r="L75">
            <v>22591400</v>
          </cell>
        </row>
        <row r="78">
          <cell r="F78">
            <v>4</v>
          </cell>
          <cell r="G78">
            <v>50000</v>
          </cell>
          <cell r="H78">
            <v>200000</v>
          </cell>
          <cell r="J78">
            <v>4</v>
          </cell>
          <cell r="K78">
            <v>50000</v>
          </cell>
          <cell r="L78">
            <v>200000</v>
          </cell>
        </row>
        <row r="79">
          <cell r="F79">
            <v>1</v>
          </cell>
          <cell r="G79">
            <v>27300000</v>
          </cell>
          <cell r="H79">
            <v>27300000</v>
          </cell>
          <cell r="J79">
            <v>1</v>
          </cell>
          <cell r="K79">
            <v>27300000</v>
          </cell>
          <cell r="L79">
            <v>27300000</v>
          </cell>
        </row>
        <row r="81">
          <cell r="H81">
            <v>27500000</v>
          </cell>
          <cell r="L81">
            <v>27500000</v>
          </cell>
        </row>
        <row r="84">
          <cell r="F84">
            <v>1</v>
          </cell>
          <cell r="G84">
            <v>6800000</v>
          </cell>
          <cell r="H84">
            <v>6800000</v>
          </cell>
          <cell r="J84">
            <v>1</v>
          </cell>
          <cell r="K84">
            <v>0</v>
          </cell>
          <cell r="L84">
            <v>6800000</v>
          </cell>
        </row>
        <row r="85">
          <cell r="F85">
            <v>616</v>
          </cell>
          <cell r="G85">
            <v>25000</v>
          </cell>
          <cell r="H85">
            <v>15400000</v>
          </cell>
          <cell r="J85">
            <v>616</v>
          </cell>
          <cell r="K85">
            <v>25000</v>
          </cell>
          <cell r="L85">
            <v>15400000</v>
          </cell>
        </row>
        <row r="86">
          <cell r="F86">
            <v>40</v>
          </cell>
          <cell r="G86">
            <v>60000</v>
          </cell>
          <cell r="H86">
            <v>2400000</v>
          </cell>
          <cell r="J86">
            <v>40</v>
          </cell>
          <cell r="K86">
            <v>60000</v>
          </cell>
          <cell r="L86">
            <v>2400000</v>
          </cell>
        </row>
        <row r="87">
          <cell r="F87">
            <v>40</v>
          </cell>
          <cell r="G87">
            <v>470500</v>
          </cell>
          <cell r="H87">
            <v>18820000</v>
          </cell>
          <cell r="J87">
            <v>40</v>
          </cell>
          <cell r="K87">
            <v>470500</v>
          </cell>
          <cell r="L87">
            <v>18820000</v>
          </cell>
        </row>
        <row r="88">
          <cell r="F88">
            <v>40</v>
          </cell>
          <cell r="G88">
            <v>500000</v>
          </cell>
          <cell r="H88">
            <v>20000000</v>
          </cell>
          <cell r="J88">
            <v>40</v>
          </cell>
          <cell r="K88">
            <v>500000</v>
          </cell>
          <cell r="L88">
            <v>20000000</v>
          </cell>
        </row>
        <row r="89">
          <cell r="F89">
            <v>1</v>
          </cell>
          <cell r="G89">
            <v>4000000</v>
          </cell>
          <cell r="H89">
            <v>4000000</v>
          </cell>
          <cell r="J89">
            <v>1</v>
          </cell>
          <cell r="K89">
            <v>0</v>
          </cell>
          <cell r="L89">
            <v>4000000</v>
          </cell>
        </row>
        <row r="91">
          <cell r="H91">
            <v>67420000</v>
          </cell>
          <cell r="L91">
            <v>67420000</v>
          </cell>
        </row>
        <row r="94">
          <cell r="F94">
            <v>616</v>
          </cell>
          <cell r="G94">
            <v>25000</v>
          </cell>
          <cell r="H94">
            <v>15400000</v>
          </cell>
          <cell r="J94">
            <v>616</v>
          </cell>
          <cell r="K94">
            <v>25000</v>
          </cell>
          <cell r="L94">
            <v>15400000</v>
          </cell>
        </row>
        <row r="96">
          <cell r="H96">
            <v>15400000</v>
          </cell>
          <cell r="L96">
            <v>15400000</v>
          </cell>
        </row>
        <row r="99">
          <cell r="F99">
            <v>1</v>
          </cell>
          <cell r="G99">
            <v>7727999.9999999991</v>
          </cell>
          <cell r="H99">
            <v>7727999.9999999991</v>
          </cell>
          <cell r="J99">
            <v>1</v>
          </cell>
          <cell r="K99">
            <v>7727999.9999999991</v>
          </cell>
          <cell r="L99">
            <v>7727999.9999999991</v>
          </cell>
        </row>
        <row r="100">
          <cell r="F100">
            <v>24</v>
          </cell>
          <cell r="G100">
            <v>1512000</v>
          </cell>
          <cell r="H100">
            <v>36288000</v>
          </cell>
          <cell r="J100">
            <v>24</v>
          </cell>
          <cell r="K100">
            <v>1512000</v>
          </cell>
          <cell r="L100">
            <v>36288000</v>
          </cell>
        </row>
        <row r="101">
          <cell r="F101">
            <v>24</v>
          </cell>
          <cell r="G101">
            <v>428000</v>
          </cell>
          <cell r="H101">
            <v>10272000</v>
          </cell>
          <cell r="J101">
            <v>24</v>
          </cell>
          <cell r="K101">
            <v>428000</v>
          </cell>
          <cell r="L101">
            <v>10272000</v>
          </cell>
        </row>
        <row r="103">
          <cell r="H103">
            <v>54288000</v>
          </cell>
          <cell r="L103">
            <v>54288000</v>
          </cell>
        </row>
        <row r="106">
          <cell r="F106">
            <v>1</v>
          </cell>
          <cell r="G106">
            <v>31561000</v>
          </cell>
          <cell r="H106">
            <v>31561000</v>
          </cell>
          <cell r="J106">
            <v>1</v>
          </cell>
          <cell r="K106">
            <v>31561000</v>
          </cell>
          <cell r="L106">
            <v>31561000</v>
          </cell>
        </row>
        <row r="107">
          <cell r="F107">
            <v>1</v>
          </cell>
          <cell r="G107">
            <v>9359999.9999999981</v>
          </cell>
          <cell r="H107">
            <v>9359999.9999999981</v>
          </cell>
          <cell r="J107">
            <v>1</v>
          </cell>
          <cell r="K107">
            <v>9359999.9999999981</v>
          </cell>
          <cell r="L107">
            <v>9359999.9999999981</v>
          </cell>
        </row>
        <row r="108">
          <cell r="F108">
            <v>40</v>
          </cell>
          <cell r="G108">
            <v>119800</v>
          </cell>
          <cell r="H108">
            <v>4792000</v>
          </cell>
          <cell r="J108">
            <v>40</v>
          </cell>
          <cell r="K108">
            <v>119800</v>
          </cell>
          <cell r="L108">
            <v>4792000</v>
          </cell>
        </row>
        <row r="110">
          <cell r="H110">
            <v>45713000</v>
          </cell>
          <cell r="L110">
            <v>45713000</v>
          </cell>
        </row>
        <row r="113">
          <cell r="F113">
            <v>40</v>
          </cell>
          <cell r="G113">
            <v>500000</v>
          </cell>
          <cell r="H113">
            <v>20000000</v>
          </cell>
          <cell r="J113">
            <v>40</v>
          </cell>
          <cell r="K113">
            <v>500000</v>
          </cell>
          <cell r="L113">
            <v>20000000</v>
          </cell>
        </row>
        <row r="115">
          <cell r="H115">
            <v>20000000</v>
          </cell>
          <cell r="L115">
            <v>20000000</v>
          </cell>
        </row>
        <row r="118">
          <cell r="F118">
            <v>40</v>
          </cell>
          <cell r="G118">
            <v>1500000</v>
          </cell>
          <cell r="H118">
            <v>60000000</v>
          </cell>
          <cell r="J118">
            <v>40</v>
          </cell>
          <cell r="K118">
            <v>1500000</v>
          </cell>
          <cell r="L118">
            <v>60000000</v>
          </cell>
        </row>
        <row r="120">
          <cell r="H120">
            <v>60000000</v>
          </cell>
          <cell r="L120">
            <v>60000000</v>
          </cell>
        </row>
        <row r="123">
          <cell r="F123">
            <v>1</v>
          </cell>
          <cell r="G123">
            <v>13154400</v>
          </cell>
          <cell r="H123">
            <v>13154400</v>
          </cell>
          <cell r="J123">
            <v>1</v>
          </cell>
          <cell r="K123">
            <v>13154400</v>
          </cell>
          <cell r="L123">
            <v>13154400</v>
          </cell>
        </row>
        <row r="125">
          <cell r="H125">
            <v>13154400</v>
          </cell>
          <cell r="L125">
            <v>13154400</v>
          </cell>
        </row>
        <row r="127">
          <cell r="H127">
            <v>2951835540</v>
          </cell>
          <cell r="L127">
            <v>2951835540</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을"/>
      <sheetName val="원가계산"/>
      <sheetName val="갑"/>
      <sheetName val="재료비산출 (2)"/>
      <sheetName val="재료비산출"/>
      <sheetName val="공임산출"/>
      <sheetName val="표지"/>
      <sheetName val="일위대가"/>
      <sheetName val="수련원펌프"/>
      <sheetName val="Sheet2"/>
      <sheetName val="샘플표지"/>
      <sheetName val="단면가정"/>
      <sheetName val="일반공사"/>
      <sheetName val="Baby일위대가"/>
      <sheetName val="산출내역서집계표"/>
      <sheetName val="손익분석"/>
      <sheetName val="내역"/>
      <sheetName val="단가"/>
      <sheetName val=""/>
      <sheetName val="적격점수&lt;300억미만&gt;"/>
      <sheetName val="대치판정"/>
      <sheetName val="공통가설"/>
      <sheetName val="DATA"/>
      <sheetName val="기둥(원형)"/>
      <sheetName val="TOWER 12TON"/>
      <sheetName val="TOWER 10TON"/>
      <sheetName val="설계"/>
      <sheetName val="입찰"/>
      <sheetName val="현경"/>
      <sheetName val="물가자료"/>
      <sheetName val="단위가격"/>
      <sheetName val="단가보완"/>
      <sheetName val="JIB CRANE,HOIST"/>
      <sheetName val="간접"/>
      <sheetName val="산출조서"/>
      <sheetName val="갑지"/>
      <sheetName val="노임단가"/>
      <sheetName val="수목단가"/>
      <sheetName val="시설수량표"/>
      <sheetName val="식재수량표"/>
      <sheetName val="일위목록"/>
      <sheetName val="자재단가"/>
      <sheetName val="CODE"/>
      <sheetName val="2007년 발주처별 수주현황 (3)"/>
      <sheetName val="방음벽기초(H=4m)"/>
      <sheetName val="2000년1차"/>
      <sheetName val="ABUT수량-A1"/>
      <sheetName val="입찰안"/>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집계표"/>
      <sheetName val="일위목록"/>
      <sheetName val="일위대가"/>
      <sheetName val="수량산출서"/>
      <sheetName val="노임단가"/>
      <sheetName val="자재조서"/>
      <sheetName val="자재견적서"/>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공사원가계산서"/>
      <sheetName val="총괄내역서"/>
      <sheetName val="내역서"/>
      <sheetName val="수목표준대가"/>
      <sheetName val="시설구조일위대가 "/>
      <sheetName val="기초대가"/>
      <sheetName val="단가조사표"/>
      <sheetName val="지주,비료"/>
      <sheetName val="수량산출서"/>
      <sheetName val="Sheet3"/>
      <sheetName val="Sheet2 (4)"/>
      <sheetName val="Sheet2 (5)"/>
      <sheetName val="Sheet2 (6)"/>
      <sheetName val="건축내역"/>
      <sheetName val="설계내역(당초)"/>
      <sheetName val="변경도급"/>
      <sheetName val="견적서"/>
      <sheetName val="노무비"/>
      <sheetName val="노임단가"/>
      <sheetName val="코드표"/>
      <sheetName val="겉장"/>
      <sheetName val="기성검사원"/>
      <sheetName val="표지"/>
      <sheetName val="갑지"/>
      <sheetName val="원가"/>
      <sheetName val="건축"/>
      <sheetName val="토목"/>
      <sheetName val="공조기"/>
      <sheetName val="노무단가"/>
      <sheetName val="냉천부속동"/>
      <sheetName val="단가표"/>
      <sheetName val="실행대비"/>
      <sheetName val="내역"/>
      <sheetName val="토공사"/>
      <sheetName val="철탑"/>
      <sheetName val="제철"/>
      <sheetName val="현장관리비"/>
      <sheetName val="수목데이타 "/>
      <sheetName val="BID"/>
      <sheetName val="진주방향"/>
      <sheetName val="마산방향"/>
      <sheetName val="마산방향철근집계"/>
      <sheetName val="96노임기준"/>
      <sheetName val="일위대가"/>
      <sheetName val="토사(PE)"/>
      <sheetName val="노단"/>
      <sheetName val="중기사용료산출근거"/>
      <sheetName val="단가 및 재료비"/>
      <sheetName val="Config"/>
      <sheetName val="올림픽미술관"/>
      <sheetName val="설계서을"/>
      <sheetName val="경산"/>
      <sheetName val="비교1"/>
      <sheetName val="을지"/>
      <sheetName val="남대문빌딩"/>
      <sheetName val="6공구(당초)"/>
      <sheetName val="견"/>
      <sheetName val="자재단가"/>
      <sheetName val="1.내역(청.하역장전등)"/>
      <sheetName val="참조자료"/>
      <sheetName val="노임이"/>
      <sheetName val="R&amp;D"/>
      <sheetName val="하수급견적대비"/>
      <sheetName val="입찰안"/>
      <sheetName val="A"/>
      <sheetName val="개소별수량산출"/>
      <sheetName val="수량산출"/>
      <sheetName val="저수호안내역(변경예정)"/>
      <sheetName val="철콘공사"/>
      <sheetName val="납부서"/>
      <sheetName val="간선계산"/>
      <sheetName val="골조시행"/>
      <sheetName val="단위당일위대가"/>
      <sheetName val="시중노임(공사)"/>
      <sheetName val="2000년1차"/>
      <sheetName val="비탈면보호공수량산출"/>
      <sheetName val="대비"/>
      <sheetName val="총괄표"/>
      <sheetName val="기초일위"/>
      <sheetName val="시설일위"/>
      <sheetName val="조명일위"/>
      <sheetName val="9811"/>
      <sheetName val="종배수관면벽신"/>
      <sheetName val="적용단위길이"/>
      <sheetName val="설계내역"/>
      <sheetName val="ⴭⴭⴭⴭⴭ"/>
      <sheetName val="36단가"/>
      <sheetName val="36수량"/>
      <sheetName val="종배수관(신)"/>
      <sheetName val="자료입력"/>
      <sheetName val="피벗테이블데이터분석"/>
      <sheetName val="TRE TABLE"/>
      <sheetName val="집계표"/>
      <sheetName val="인부노임"/>
      <sheetName val="경비"/>
      <sheetName val="설계명세서"/>
      <sheetName val="품셈표"/>
      <sheetName val="공통가설"/>
      <sheetName val="금융비용"/>
      <sheetName val="청천내"/>
      <sheetName val="주소록"/>
      <sheetName val="변경품셈총괄"/>
      <sheetName val="SORCE1"/>
      <sheetName val="돈암사업"/>
      <sheetName val="대로근거"/>
      <sheetName val="중로근거"/>
      <sheetName val="데이타"/>
      <sheetName val="일반관리비"/>
      <sheetName val="일위대가표"/>
      <sheetName val="2.냉난방설비공사"/>
      <sheetName val="7.자동제어공사"/>
      <sheetName val="실행내역 "/>
      <sheetName val="토공A"/>
      <sheetName val="제경비율"/>
      <sheetName val="구조물공1"/>
      <sheetName val="구조물공"/>
      <sheetName val="부대공"/>
      <sheetName val="배수공"/>
      <sheetName val="토공"/>
      <sheetName val="포장공"/>
      <sheetName val="wall"/>
      <sheetName val="Front"/>
      <sheetName val="남양주부대"/>
      <sheetName val="제안서입력"/>
      <sheetName val="절감계산"/>
      <sheetName val="보할"/>
      <sheetName val="기계경비(시간당)"/>
      <sheetName val="램머"/>
      <sheetName val="예산명세서"/>
      <sheetName val="노임"/>
      <sheetName val="본문"/>
      <sheetName val="2.대외공문"/>
      <sheetName val="인원계획-미화"/>
      <sheetName val="기본DATA"/>
      <sheetName val="수금계획"/>
      <sheetName val="업체별기성내역"/>
      <sheetName val="건축공사 집계표"/>
      <sheetName val="골조"/>
      <sheetName val="산출금액내역"/>
      <sheetName val="단가"/>
      <sheetName val="수량인공"/>
      <sheetName val="내역(토목)"/>
      <sheetName val="49단가"/>
      <sheetName val="49산출"/>
      <sheetName val="기계내역"/>
      <sheetName val="소비자가"/>
      <sheetName val="일위대가표 "/>
      <sheetName val="Customer Databas"/>
      <sheetName val="경비2내역"/>
      <sheetName val="중기조종사 단위단가"/>
      <sheetName val="내역서(기계)"/>
      <sheetName val="1.설계기준"/>
      <sheetName val="토적집계"/>
      <sheetName val="지급자재"/>
      <sheetName val="인건비"/>
      <sheetName val="단위수량"/>
      <sheetName val="시실누(모) "/>
      <sheetName val="현우실적"/>
      <sheetName val="시설구조일위대가_"/>
      <sheetName val="Sheet2_(4)"/>
      <sheetName val="Sheet2_(5)"/>
      <sheetName val="Sheet2_(6)"/>
      <sheetName val="수목데이타_"/>
      <sheetName val="단가_및_재료비"/>
      <sheetName val="시설구조일위대가_1"/>
      <sheetName val="Sheet2_(4)1"/>
      <sheetName val="Sheet2_(5)1"/>
      <sheetName val="Sheet2_(6)1"/>
      <sheetName val="수목데이타_1"/>
      <sheetName val="단가_및_재료비1"/>
      <sheetName val="주방"/>
      <sheetName val="터파기및재료"/>
      <sheetName val="관급자재대"/>
      <sheetName val="소일위대가코드표"/>
      <sheetName val="급여조견표"/>
      <sheetName val="정공공사"/>
      <sheetName val="98수문일위"/>
      <sheetName val="수곡내역"/>
      <sheetName val="98지급계획"/>
      <sheetName val="내역분기"/>
      <sheetName val="TEL"/>
      <sheetName val="대여현황"/>
      <sheetName val="hvac(제어동)"/>
      <sheetName val="변경내역"/>
      <sheetName val="우수받이"/>
      <sheetName val="6호기"/>
      <sheetName val="소방기계"/>
      <sheetName val="차액보증"/>
      <sheetName val="Sheet1"/>
      <sheetName val="제출내역 (2)"/>
      <sheetName val="내역서01"/>
      <sheetName val="DATA 입력란"/>
      <sheetName val="1. 설계조건 2.단면가정 3. 하중계산"/>
      <sheetName val="투찰추정"/>
      <sheetName val="준검 내역서"/>
      <sheetName val="AL공사(원)"/>
      <sheetName val="공사개요"/>
      <sheetName val="현장청취복명서"/>
      <sheetName val="정부노임단가"/>
      <sheetName val="회로내역(승인)"/>
      <sheetName val="자료"/>
      <sheetName val="변경1총괄"/>
      <sheetName val="일위"/>
      <sheetName val="을"/>
      <sheetName val="단가산출"/>
      <sheetName val="상반기손익차2총괄"/>
      <sheetName val="기본단가"/>
      <sheetName val="갑지(요약)"/>
      <sheetName val="11.닥트설치공사(bm)"/>
      <sheetName val="공조기휀"/>
      <sheetName val="AHU집계"/>
      <sheetName val="반응조"/>
      <sheetName val="DB"/>
      <sheetName val="#REF"/>
      <sheetName val="날개벽"/>
      <sheetName val="연결임시"/>
      <sheetName val="참조"/>
      <sheetName val="하자항목"/>
      <sheetName val="admin"/>
      <sheetName val="임대계획"/>
      <sheetName val="Sheet15"/>
      <sheetName val="보도공제면적"/>
      <sheetName val="archi(본사)"/>
      <sheetName val="사급자재"/>
      <sheetName val="공사요율"/>
      <sheetName val="기안"/>
      <sheetName val="공사비증감"/>
      <sheetName val="설계"/>
      <sheetName val="토공계산서(부체도로)"/>
      <sheetName val="노집"/>
      <sheetName val="재집"/>
      <sheetName val="수목데이타"/>
      <sheetName val="단가조사"/>
      <sheetName val="2003상반기노임기준"/>
      <sheetName val="06 일위대가목록"/>
      <sheetName val="설비"/>
      <sheetName val="전산망"/>
      <sheetName val="금액내역서"/>
      <sheetName val="현장관리비 산출내역"/>
      <sheetName val="XL4Poppy"/>
      <sheetName val="법면"/>
      <sheetName val="배수공1"/>
      <sheetName val="중기일위대가"/>
      <sheetName val="01"/>
      <sheetName val="MATERIAL"/>
      <sheetName val="본공사"/>
      <sheetName val="슬래브산식"/>
      <sheetName val="단가산출2"/>
      <sheetName val="단가산출1"/>
      <sheetName val="부대공Ⅱ"/>
      <sheetName val="DATE"/>
      <sheetName val="단면가정"/>
      <sheetName val="COST"/>
      <sheetName val="Sheet9"/>
      <sheetName val="기초목"/>
      <sheetName val="원가계산서"/>
      <sheetName val="갑지(추정)"/>
      <sheetName val="슬래브"/>
      <sheetName val="교통대책내역"/>
      <sheetName val="산근목록"/>
      <sheetName val="중기경비목록"/>
      <sheetName val="unitpric"/>
      <sheetName val="신림자금"/>
      <sheetName val="1.취수장"/>
      <sheetName val="인건비 "/>
      <sheetName val="소방"/>
      <sheetName val="FRP PIPING 일위대가"/>
      <sheetName val="유림골조"/>
      <sheetName val="개요"/>
      <sheetName val="현장관리"/>
      <sheetName val="기본1"/>
      <sheetName val="수정일위대가"/>
      <sheetName val="평가데이터"/>
      <sheetName val="횡배수관"/>
      <sheetName val="열린교실"/>
      <sheetName val="실행내역"/>
      <sheetName val="MOTOR"/>
      <sheetName val="고창터널(고창방향)"/>
      <sheetName val="금광1터널"/>
      <sheetName val="내역1"/>
      <sheetName val="내역2"/>
      <sheetName val="ITEM"/>
      <sheetName val="공정집계_국별"/>
      <sheetName val="내역단가"/>
      <sheetName val="일위단가"/>
      <sheetName val="9902"/>
      <sheetName val="2설계 (웅촌고연)"/>
      <sheetName val="산출기준자료"/>
      <sheetName val=" 내역"/>
      <sheetName val="효성CB 1P기초"/>
      <sheetName val="단가(전기)"/>
      <sheetName val="주공기준"/>
      <sheetName val="건설기계사용료"/>
      <sheetName val="말뚝지지력산정"/>
      <sheetName val="단가산출목록표"/>
      <sheetName val="원가계산서(공사)"/>
      <sheetName val="2000전체분"/>
      <sheetName val="시점부교대"/>
      <sheetName val="Sheet4"/>
      <sheetName val="월별손익"/>
      <sheetName val="견적업체"/>
      <sheetName val="b_balju"/>
      <sheetName val="식재가격"/>
      <sheetName val="식재총괄"/>
      <sheetName val="일위목록"/>
      <sheetName val="건설산출"/>
      <sheetName val="21301동"/>
      <sheetName val="Total"/>
      <sheetName val="2. 공원조도"/>
      <sheetName val="말고개터널조명전압강하"/>
      <sheetName val="22단가"/>
      <sheetName val="22산출"/>
      <sheetName val="S0"/>
      <sheetName val="세원견적서"/>
      <sheetName val="물집"/>
      <sheetName val="2004,상노임"/>
      <sheetName val="자동차폐수처리장"/>
      <sheetName val="TOTAL_BOQ"/>
      <sheetName val="C3"/>
      <sheetName val="일위대가표(DEEP)"/>
      <sheetName val="전체내역"/>
      <sheetName val="협조전"/>
      <sheetName val="예총"/>
      <sheetName val="データ"/>
      <sheetName val="총괄메뉴"/>
      <sheetName val="기성내역서표지"/>
      <sheetName val="원가계산서(남측)"/>
      <sheetName val="참고자료"/>
      <sheetName val="ABUT수량-A1"/>
      <sheetName val="2.1  노무비 평균단가산출"/>
      <sheetName val="Sheet2"/>
      <sheetName val="기성내역1"/>
      <sheetName val="OE"/>
      <sheetName val="공사설명서외"/>
      <sheetName val="공제구간조서"/>
      <sheetName val="견적공통"/>
      <sheetName val="16-1"/>
      <sheetName val="진천생산"/>
      <sheetName val="분개장"/>
      <sheetName val="보고"/>
      <sheetName val="회사정보"/>
      <sheetName val="경상직원"/>
      <sheetName val="인사자료총집계"/>
      <sheetName val="품목납기"/>
      <sheetName val="월현황(내자)"/>
      <sheetName val="매출현황"/>
      <sheetName val="steel data sheet"/>
      <sheetName val="빙설계"/>
      <sheetName val="APT"/>
      <sheetName val="토목주소"/>
      <sheetName val="부표총괄"/>
      <sheetName val="메인거더-크로스빔200연결부"/>
      <sheetName val="NYS"/>
      <sheetName val="현장별계약현황('98.10.31)"/>
      <sheetName val="공종목록표"/>
      <sheetName val="파일의이용"/>
      <sheetName val="조내역"/>
      <sheetName val="기별월별손익"/>
      <sheetName val="대가목록"/>
      <sheetName val="단위단가"/>
      <sheetName val="설계내역서"/>
      <sheetName val="1.설계조건"/>
      <sheetName val="내역서(가중치)"/>
      <sheetName val="00년도"/>
      <sheetName val="공장"/>
      <sheetName val="식재인부"/>
      <sheetName val="노임단가표"/>
      <sheetName val="총 괄 표"/>
      <sheetName val="부안일위"/>
      <sheetName val="File_관급"/>
      <sheetName val="공정집계"/>
      <sheetName val="2공구산출내역"/>
      <sheetName val="982월원안"/>
      <sheetName val="COVER"/>
      <sheetName val="관로공사"/>
      <sheetName val="차수"/>
      <sheetName val="코드"/>
      <sheetName val="설계산출표지"/>
      <sheetName val="난간벽단위"/>
      <sheetName val="노무비 "/>
      <sheetName val="노견단위수량"/>
      <sheetName val="Macro1"/>
      <sheetName val="조명율표"/>
      <sheetName val="일위대가(가설)"/>
      <sheetName val="접지수량"/>
      <sheetName val="단가비교"/>
      <sheetName val="횡배수관토공수량"/>
      <sheetName val="아스팔트 포장총괄집계표"/>
      <sheetName val="심사공종"/>
      <sheetName val="예산서"/>
      <sheetName val="000000"/>
      <sheetName val="배수관접합및부설  "/>
      <sheetName val="토공집계"/>
      <sheetName val="Y-WORK"/>
      <sheetName val="노무비단가"/>
      <sheetName val="건설기계경비산정조견표"/>
      <sheetName val="건설기계손료"/>
      <sheetName val="가도공"/>
      <sheetName val="입력"/>
      <sheetName val="공량산출"/>
      <sheetName val="산출기초조사서"/>
      <sheetName val="지주토목내역서"/>
      <sheetName val="토공(완충)"/>
      <sheetName val="제출내역"/>
      <sheetName val="총괄내역단가"/>
      <sheetName val="2호맨홀공제수량"/>
      <sheetName val="b_balju_cho"/>
      <sheetName val="조명시설"/>
      <sheetName val="매입가격"/>
      <sheetName val="GLST"/>
      <sheetName val="수입"/>
      <sheetName val="건축2"/>
      <sheetName val="교량하부공"/>
      <sheetName val="공문"/>
      <sheetName val="제잡비 산출내역(실적공사비)"/>
      <sheetName val="견적"/>
      <sheetName val="노무"/>
      <sheetName val="99노임기준"/>
      <sheetName val="마감물량 "/>
      <sheetName val="2000노임기준"/>
      <sheetName val="식재일위대가"/>
      <sheetName val="기성(6)"/>
      <sheetName val="산수배수"/>
      <sheetName val="교대시점"/>
      <sheetName val="직노"/>
      <sheetName val="시설물일위"/>
    </sheetNames>
    <sheetDataSet>
      <sheetData sheetId="0"/>
      <sheetData sheetId="1"/>
      <sheetData sheetId="2"/>
      <sheetData sheetId="3" refreshError="1">
        <row r="2">
          <cell r="J2" t="str">
            <v>금 액</v>
          </cell>
        </row>
      </sheetData>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sheetData sheetId="159"/>
      <sheetData sheetId="160"/>
      <sheetData sheetId="161"/>
      <sheetData sheetId="162"/>
      <sheetData sheetId="163"/>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중기사용료"/>
      <sheetName val="기계단가"/>
      <sheetName val="단가비교표"/>
      <sheetName val="노임단가"/>
      <sheetName val="수목표준대가"/>
      <sheetName val="코드표"/>
      <sheetName val="Sheet1"/>
      <sheetName val="Sheet2"/>
      <sheetName val="Sheet3"/>
      <sheetName val="약품공급2"/>
      <sheetName val="설계명세서"/>
      <sheetName val="기초일위"/>
      <sheetName val="시설일위"/>
      <sheetName val="식재일위"/>
      <sheetName val="일위목록"/>
      <sheetName val="예산명세서"/>
      <sheetName val="자료입력"/>
      <sheetName val="조명일위"/>
      <sheetName val="VXXXXXX"/>
      <sheetName val="0000000"/>
      <sheetName val="자재집계표"/>
      <sheetName val="전체분오수자재증감"/>
      <sheetName val="토공"/>
      <sheetName val="공종별집계 "/>
      <sheetName val="오수관집계"/>
      <sheetName val="오수맨홀집계"/>
      <sheetName val="96노임기준"/>
      <sheetName val="을지"/>
      <sheetName val="EQ-R1"/>
      <sheetName val="냉천부속동"/>
      <sheetName val="내역서"/>
      <sheetName val="이름표지정"/>
      <sheetName val="일위대가표"/>
      <sheetName val="노무비"/>
      <sheetName val="공사개요"/>
      <sheetName val="6공구(당초)"/>
      <sheetName val="BQ(실행)"/>
      <sheetName val="경산"/>
      <sheetName val="일위대가"/>
      <sheetName val="내역표지"/>
      <sheetName val="#REF"/>
      <sheetName val="DATE"/>
      <sheetName val="자동차폐수처리장"/>
      <sheetName val="부대tu"/>
      <sheetName val="발주설계서(당초)"/>
      <sheetName val="횡배수관"/>
      <sheetName val="토공1"/>
      <sheetName val="토공2"/>
      <sheetName val="구조물토공1"/>
      <sheetName val="토공3"/>
      <sheetName val="건축내역"/>
      <sheetName val="전체분"/>
      <sheetName val="ⴭⴭⴭⴭⴭ"/>
      <sheetName val="단가표"/>
      <sheetName val="집계표"/>
      <sheetName val="설비내역서"/>
      <sheetName val="건축내역서"/>
      <sheetName val="전기내역서"/>
      <sheetName val="내역서(기계)"/>
      <sheetName val="시중노임(공사)"/>
      <sheetName val="사급자재"/>
    </sheetNames>
    <sheetDataSet>
      <sheetData sheetId="0" refreshError="1"/>
      <sheetData sheetId="1" refreshError="1"/>
      <sheetData sheetId="2" refreshError="1"/>
      <sheetData sheetId="3" refreshError="1"/>
      <sheetData sheetId="4" refreshError="1">
        <row r="1">
          <cell r="B1" t="str">
            <v>갱부</v>
          </cell>
          <cell r="C1">
            <v>56352</v>
          </cell>
        </row>
        <row r="2">
          <cell r="B2" t="str">
            <v>도목수</v>
          </cell>
          <cell r="C2">
            <v>81068</v>
          </cell>
        </row>
        <row r="3">
          <cell r="B3" t="str">
            <v>건축목공</v>
          </cell>
          <cell r="C3">
            <v>71803</v>
          </cell>
        </row>
        <row r="4">
          <cell r="B4" t="str">
            <v>형틀목공</v>
          </cell>
          <cell r="C4">
            <v>75306</v>
          </cell>
        </row>
        <row r="5">
          <cell r="B5" t="str">
            <v>창호목공</v>
          </cell>
          <cell r="C5">
            <v>66162</v>
          </cell>
        </row>
        <row r="6">
          <cell r="B6" t="str">
            <v>철골공</v>
          </cell>
          <cell r="C6">
            <v>73514</v>
          </cell>
        </row>
        <row r="7">
          <cell r="B7" t="str">
            <v>철공</v>
          </cell>
          <cell r="C7">
            <v>72430</v>
          </cell>
        </row>
        <row r="8">
          <cell r="B8" t="str">
            <v>철근공</v>
          </cell>
          <cell r="C8">
            <v>77839</v>
          </cell>
        </row>
        <row r="9">
          <cell r="B9" t="str">
            <v>철판공</v>
          </cell>
          <cell r="C9">
            <v>73217</v>
          </cell>
        </row>
        <row r="10">
          <cell r="B10" t="str">
            <v>셧터공</v>
          </cell>
          <cell r="C10">
            <v>64659</v>
          </cell>
        </row>
        <row r="11">
          <cell r="B11" t="str">
            <v>샷쉬공</v>
          </cell>
          <cell r="C11">
            <v>65647</v>
          </cell>
        </row>
        <row r="12">
          <cell r="B12" t="str">
            <v>절단공</v>
          </cell>
          <cell r="C12">
            <v>65881</v>
          </cell>
        </row>
        <row r="13">
          <cell r="B13" t="str">
            <v>석공</v>
          </cell>
          <cell r="C13">
            <v>77005</v>
          </cell>
        </row>
        <row r="14">
          <cell r="B14" t="str">
            <v>특수비계공</v>
          </cell>
          <cell r="C14">
            <v>85884</v>
          </cell>
        </row>
        <row r="15">
          <cell r="B15" t="str">
            <v>비계공</v>
          </cell>
          <cell r="C15">
            <v>79467</v>
          </cell>
        </row>
        <row r="16">
          <cell r="B16" t="str">
            <v>동발공</v>
          </cell>
          <cell r="C16">
            <v>65485</v>
          </cell>
        </row>
        <row r="17">
          <cell r="B17" t="str">
            <v>조적공</v>
          </cell>
          <cell r="C17">
            <v>67986</v>
          </cell>
        </row>
        <row r="18">
          <cell r="B18" t="str">
            <v>치장벽돌공</v>
          </cell>
          <cell r="C18">
            <v>73288</v>
          </cell>
        </row>
        <row r="19">
          <cell r="B19" t="str">
            <v>벽돌제작공</v>
          </cell>
          <cell r="C19">
            <v>61291</v>
          </cell>
        </row>
        <row r="20">
          <cell r="B20" t="str">
            <v>연돌공</v>
          </cell>
          <cell r="C20">
            <v>72745</v>
          </cell>
        </row>
        <row r="21">
          <cell r="B21" t="str">
            <v>미장공</v>
          </cell>
          <cell r="C21">
            <v>71283</v>
          </cell>
        </row>
        <row r="22">
          <cell r="B22" t="str">
            <v>방수공</v>
          </cell>
          <cell r="C22">
            <v>57701</v>
          </cell>
        </row>
        <row r="23">
          <cell r="B23" t="str">
            <v>타일공</v>
          </cell>
          <cell r="C23">
            <v>68147</v>
          </cell>
        </row>
        <row r="24">
          <cell r="B24" t="str">
            <v>줄눈공</v>
          </cell>
          <cell r="C24">
            <v>63589</v>
          </cell>
        </row>
        <row r="25">
          <cell r="B25" t="str">
            <v>연마공</v>
          </cell>
          <cell r="C25">
            <v>67289</v>
          </cell>
        </row>
        <row r="26">
          <cell r="B26" t="str">
            <v>콘크리트공</v>
          </cell>
          <cell r="C26">
            <v>71184</v>
          </cell>
        </row>
        <row r="27">
          <cell r="B27" t="str">
            <v>바이브테타공</v>
          </cell>
          <cell r="C27">
            <v>69081</v>
          </cell>
        </row>
        <row r="28">
          <cell r="B28" t="str">
            <v>보일러공</v>
          </cell>
          <cell r="C28">
            <v>56787</v>
          </cell>
        </row>
        <row r="29">
          <cell r="B29" t="str">
            <v>배관공</v>
          </cell>
          <cell r="C29">
            <v>58907</v>
          </cell>
        </row>
        <row r="30">
          <cell r="B30" t="str">
            <v>온돌공</v>
          </cell>
          <cell r="C30">
            <v>54720</v>
          </cell>
        </row>
        <row r="31">
          <cell r="B31" t="str">
            <v>위생공</v>
          </cell>
          <cell r="C31">
            <v>59212</v>
          </cell>
        </row>
        <row r="32">
          <cell r="B32" t="str">
            <v>보온공</v>
          </cell>
          <cell r="C32">
            <v>63143</v>
          </cell>
        </row>
        <row r="33">
          <cell r="B33" t="str">
            <v>도장공</v>
          </cell>
          <cell r="C33">
            <v>63038</v>
          </cell>
        </row>
        <row r="34">
          <cell r="B34" t="str">
            <v>내장공</v>
          </cell>
          <cell r="C34">
            <v>72244</v>
          </cell>
        </row>
        <row r="35">
          <cell r="B35" t="str">
            <v>도배공</v>
          </cell>
          <cell r="C35">
            <v>58443</v>
          </cell>
        </row>
        <row r="36">
          <cell r="B36" t="str">
            <v>아스타일공</v>
          </cell>
          <cell r="C36">
            <v>71686</v>
          </cell>
        </row>
        <row r="37">
          <cell r="B37" t="str">
            <v>기와공</v>
          </cell>
          <cell r="C37">
            <v>69476</v>
          </cell>
        </row>
        <row r="38">
          <cell r="B38" t="str">
            <v>슬레이트공</v>
          </cell>
          <cell r="C38">
            <v>72727</v>
          </cell>
        </row>
        <row r="39">
          <cell r="B39" t="str">
            <v>화약취급공</v>
          </cell>
          <cell r="C39">
            <v>69595</v>
          </cell>
        </row>
        <row r="40">
          <cell r="B40" t="str">
            <v>착암공</v>
          </cell>
          <cell r="C40">
            <v>57292</v>
          </cell>
        </row>
        <row r="41">
          <cell r="B41" t="str">
            <v>보안공</v>
          </cell>
          <cell r="C41">
            <v>41290</v>
          </cell>
        </row>
        <row r="42">
          <cell r="B42" t="str">
            <v>포장공</v>
          </cell>
          <cell r="C42">
            <v>65494</v>
          </cell>
        </row>
        <row r="43">
          <cell r="B43" t="str">
            <v>포설공</v>
          </cell>
          <cell r="C43">
            <v>65082</v>
          </cell>
        </row>
        <row r="44">
          <cell r="B44" t="str">
            <v>궤도공</v>
          </cell>
          <cell r="C44">
            <v>60000</v>
          </cell>
        </row>
        <row r="45">
          <cell r="B45" t="str">
            <v>철도용접공</v>
          </cell>
          <cell r="C45">
            <v>67201</v>
          </cell>
        </row>
        <row r="46">
          <cell r="B46" t="str">
            <v>잠수부</v>
          </cell>
          <cell r="C46">
            <v>81832</v>
          </cell>
        </row>
        <row r="47">
          <cell r="B47" t="str">
            <v>잠함공</v>
          </cell>
        </row>
        <row r="48">
          <cell r="B48" t="str">
            <v>보링공</v>
          </cell>
          <cell r="C48">
            <v>58626</v>
          </cell>
        </row>
        <row r="49">
          <cell r="B49" t="str">
            <v>우물공</v>
          </cell>
          <cell r="C49">
            <v>50558</v>
          </cell>
        </row>
        <row r="50">
          <cell r="B50" t="str">
            <v>영림기사</v>
          </cell>
          <cell r="C50">
            <v>72675</v>
          </cell>
        </row>
        <row r="51">
          <cell r="B51" t="str">
            <v>조경공</v>
          </cell>
          <cell r="C51">
            <v>60207</v>
          </cell>
        </row>
        <row r="52">
          <cell r="B52" t="str">
            <v>벌목공</v>
          </cell>
          <cell r="C52">
            <v>66433</v>
          </cell>
        </row>
        <row r="53">
          <cell r="B53" t="str">
            <v>조림인부</v>
          </cell>
          <cell r="C53">
            <v>53688</v>
          </cell>
        </row>
        <row r="54">
          <cell r="B54" t="str">
            <v>기계설치공</v>
          </cell>
          <cell r="C54">
            <v>80805</v>
          </cell>
        </row>
        <row r="55">
          <cell r="B55" t="str">
            <v>특수용접공</v>
          </cell>
          <cell r="C55">
            <v>141421</v>
          </cell>
        </row>
        <row r="56">
          <cell r="B56" t="str">
            <v>플랜용접공</v>
          </cell>
          <cell r="C56">
            <v>95379</v>
          </cell>
        </row>
        <row r="57">
          <cell r="B57" t="str">
            <v>플랜배관공</v>
          </cell>
          <cell r="C57">
            <v>97219</v>
          </cell>
        </row>
        <row r="58">
          <cell r="B58" t="str">
            <v>플랜제관공</v>
          </cell>
          <cell r="C58">
            <v>81966</v>
          </cell>
        </row>
        <row r="59">
          <cell r="B59" t="str">
            <v>시공측량사</v>
          </cell>
          <cell r="C59">
            <v>58506</v>
          </cell>
        </row>
        <row r="60">
          <cell r="B60" t="str">
            <v>측량사조수</v>
          </cell>
          <cell r="C60">
            <v>38777</v>
          </cell>
        </row>
        <row r="61">
          <cell r="B61" t="str">
            <v>측부</v>
          </cell>
          <cell r="C61">
            <v>32725</v>
          </cell>
        </row>
        <row r="62">
          <cell r="B62" t="str">
            <v>검조부</v>
          </cell>
          <cell r="C62">
            <v>32800</v>
          </cell>
        </row>
        <row r="63">
          <cell r="B63" t="str">
            <v>송전전공</v>
          </cell>
          <cell r="C63">
            <v>234733</v>
          </cell>
        </row>
        <row r="64">
          <cell r="B64" t="str">
            <v>활선전공</v>
          </cell>
        </row>
        <row r="65">
          <cell r="B65" t="str">
            <v>배전전공</v>
          </cell>
          <cell r="C65">
            <v>192603</v>
          </cell>
        </row>
        <row r="66">
          <cell r="B66" t="str">
            <v>배전활선전공</v>
          </cell>
          <cell r="C66">
            <v>215055</v>
          </cell>
        </row>
        <row r="67">
          <cell r="B67" t="str">
            <v>플랜트전공</v>
          </cell>
          <cell r="C67">
            <v>64285</v>
          </cell>
        </row>
        <row r="68">
          <cell r="B68" t="str">
            <v>내선전공</v>
          </cell>
          <cell r="C68">
            <v>57286</v>
          </cell>
        </row>
        <row r="69">
          <cell r="B69" t="str">
            <v>특고압케이블전공</v>
          </cell>
          <cell r="C69">
            <v>98463</v>
          </cell>
        </row>
        <row r="70">
          <cell r="B70" t="str">
            <v>고압케이블전공</v>
          </cell>
          <cell r="C70">
            <v>74584</v>
          </cell>
        </row>
        <row r="71">
          <cell r="B71" t="str">
            <v>저압케이블전공</v>
          </cell>
          <cell r="C71">
            <v>61877</v>
          </cell>
        </row>
        <row r="72">
          <cell r="B72" t="str">
            <v>철도신호공</v>
          </cell>
          <cell r="C72">
            <v>88167</v>
          </cell>
        </row>
        <row r="73">
          <cell r="B73" t="str">
            <v>계장공</v>
          </cell>
          <cell r="C73">
            <v>60822</v>
          </cell>
        </row>
        <row r="74">
          <cell r="B74" t="str">
            <v>통신외선공</v>
          </cell>
          <cell r="C74">
            <v>89013</v>
          </cell>
        </row>
        <row r="75">
          <cell r="B75" t="str">
            <v>통신설비공</v>
          </cell>
          <cell r="C75">
            <v>76852</v>
          </cell>
        </row>
        <row r="76">
          <cell r="B76" t="str">
            <v>통신내선공</v>
          </cell>
          <cell r="C76">
            <v>72591</v>
          </cell>
        </row>
        <row r="77">
          <cell r="B77" t="str">
            <v>통신케이블공</v>
          </cell>
          <cell r="C77">
            <v>90455</v>
          </cell>
        </row>
        <row r="78">
          <cell r="B78" t="str">
            <v>무선안테나공</v>
          </cell>
          <cell r="C78">
            <v>110956</v>
          </cell>
        </row>
        <row r="79">
          <cell r="B79" t="str">
            <v>수작업반장</v>
          </cell>
          <cell r="C79">
            <v>74369</v>
          </cell>
        </row>
        <row r="80">
          <cell r="B80" t="str">
            <v>작업반장</v>
          </cell>
          <cell r="C80">
            <v>60326</v>
          </cell>
        </row>
        <row r="81">
          <cell r="B81" t="str">
            <v>목도</v>
          </cell>
          <cell r="C81">
            <v>64758</v>
          </cell>
        </row>
        <row r="82">
          <cell r="B82" t="str">
            <v>조력공</v>
          </cell>
          <cell r="C82">
            <v>48912</v>
          </cell>
        </row>
        <row r="83">
          <cell r="B83" t="str">
            <v>특별인부</v>
          </cell>
          <cell r="C83">
            <v>57379</v>
          </cell>
        </row>
        <row r="84">
          <cell r="B84" t="str">
            <v>보통인부</v>
          </cell>
          <cell r="C84">
            <v>37736</v>
          </cell>
        </row>
        <row r="85">
          <cell r="B85" t="str">
            <v>중기운전기사</v>
          </cell>
          <cell r="C85">
            <v>56951</v>
          </cell>
        </row>
        <row r="86">
          <cell r="B86" t="str">
            <v>중기조장</v>
          </cell>
          <cell r="C86">
            <v>55484</v>
          </cell>
        </row>
        <row r="87">
          <cell r="B87" t="str">
            <v>운반차운전사</v>
          </cell>
          <cell r="C87">
            <v>51077</v>
          </cell>
        </row>
        <row r="88">
          <cell r="B88" t="str">
            <v>기계운전사</v>
          </cell>
          <cell r="C88">
            <v>54325</v>
          </cell>
        </row>
        <row r="89">
          <cell r="B89" t="str">
            <v>중기운전조수</v>
          </cell>
          <cell r="C89">
            <v>42762</v>
          </cell>
        </row>
        <row r="90">
          <cell r="B90" t="str">
            <v>고급선원</v>
          </cell>
          <cell r="C90">
            <v>63950</v>
          </cell>
        </row>
        <row r="91">
          <cell r="B91" t="str">
            <v>보통선원</v>
          </cell>
          <cell r="C91">
            <v>49346</v>
          </cell>
        </row>
        <row r="92">
          <cell r="B92" t="str">
            <v>선부</v>
          </cell>
          <cell r="C92">
            <v>40088</v>
          </cell>
        </row>
        <row r="93">
          <cell r="B93" t="str">
            <v>준설선선장</v>
          </cell>
          <cell r="C93">
            <v>79532</v>
          </cell>
        </row>
        <row r="94">
          <cell r="B94" t="str">
            <v>준설기관장</v>
          </cell>
          <cell r="C94">
            <v>70637</v>
          </cell>
        </row>
        <row r="95">
          <cell r="B95" t="str">
            <v>준설기관사</v>
          </cell>
          <cell r="C95">
            <v>56955</v>
          </cell>
        </row>
        <row r="96">
          <cell r="B96" t="str">
            <v>준설운전사</v>
          </cell>
          <cell r="C96">
            <v>66688</v>
          </cell>
        </row>
        <row r="97">
          <cell r="B97" t="str">
            <v>준설전기사</v>
          </cell>
          <cell r="C97">
            <v>63631</v>
          </cell>
        </row>
        <row r="98">
          <cell r="B98" t="str">
            <v>기계설치공</v>
          </cell>
          <cell r="C98">
            <v>67415</v>
          </cell>
        </row>
        <row r="99">
          <cell r="B99" t="str">
            <v>기계공</v>
          </cell>
          <cell r="C99">
            <v>58906</v>
          </cell>
        </row>
        <row r="100">
          <cell r="B100" t="str">
            <v>선반공</v>
          </cell>
          <cell r="C100">
            <v>78752</v>
          </cell>
        </row>
        <row r="101">
          <cell r="B101" t="str">
            <v>정비공</v>
          </cell>
          <cell r="C101">
            <v>52502</v>
          </cell>
        </row>
        <row r="102">
          <cell r="B102" t="str">
            <v>벨트콘베어작업공</v>
          </cell>
        </row>
        <row r="103">
          <cell r="B103" t="str">
            <v>현도사</v>
          </cell>
        </row>
        <row r="104">
          <cell r="B104" t="str">
            <v>제도사</v>
          </cell>
          <cell r="C104">
            <v>46978</v>
          </cell>
        </row>
        <row r="105">
          <cell r="B105" t="str">
            <v>시험사1급</v>
          </cell>
          <cell r="C105">
            <v>47867</v>
          </cell>
        </row>
        <row r="106">
          <cell r="B106" t="str">
            <v>시험사2급</v>
          </cell>
          <cell r="C106">
            <v>42272</v>
          </cell>
        </row>
        <row r="107">
          <cell r="B107" t="str">
            <v>시험사3급</v>
          </cell>
          <cell r="C107">
            <v>36667</v>
          </cell>
        </row>
        <row r="108">
          <cell r="B108" t="str">
            <v>시험사4급</v>
          </cell>
          <cell r="C108">
            <v>30223</v>
          </cell>
        </row>
        <row r="109">
          <cell r="B109" t="str">
            <v>시험보조사</v>
          </cell>
          <cell r="C109">
            <v>31003</v>
          </cell>
        </row>
        <row r="110">
          <cell r="B110" t="str">
            <v>유리공</v>
          </cell>
          <cell r="C110">
            <v>63783</v>
          </cell>
        </row>
        <row r="111">
          <cell r="B111" t="str">
            <v>함석공</v>
          </cell>
          <cell r="C111">
            <v>68943</v>
          </cell>
        </row>
        <row r="112">
          <cell r="B112" t="str">
            <v>일반용접공</v>
          </cell>
          <cell r="C112">
            <v>74016</v>
          </cell>
        </row>
        <row r="113">
          <cell r="B113" t="str">
            <v>리벳공</v>
          </cell>
          <cell r="C113">
            <v>71579</v>
          </cell>
        </row>
        <row r="114">
          <cell r="B114" t="str">
            <v>루우핑공</v>
          </cell>
        </row>
        <row r="115">
          <cell r="B115" t="str">
            <v>닥트공</v>
          </cell>
          <cell r="C115">
            <v>58041</v>
          </cell>
        </row>
        <row r="116">
          <cell r="B116" t="str">
            <v>대장공</v>
          </cell>
        </row>
        <row r="117">
          <cell r="B117" t="str">
            <v>할석공</v>
          </cell>
          <cell r="C117">
            <v>77728</v>
          </cell>
        </row>
        <row r="118">
          <cell r="B118" t="str">
            <v>제철축로공</v>
          </cell>
          <cell r="C118">
            <v>93345</v>
          </cell>
        </row>
        <row r="119">
          <cell r="B119" t="str">
            <v>양생공</v>
          </cell>
          <cell r="C119">
            <v>42244</v>
          </cell>
        </row>
        <row r="120">
          <cell r="B120" t="str">
            <v>계령공</v>
          </cell>
        </row>
        <row r="121">
          <cell r="B121" t="str">
            <v>모래분사공</v>
          </cell>
          <cell r="C121">
            <v>49962</v>
          </cell>
        </row>
        <row r="122">
          <cell r="B122" t="str">
            <v>사공(배포함)</v>
          </cell>
        </row>
        <row r="123">
          <cell r="B123" t="str">
            <v>마부(우마차포함)</v>
          </cell>
        </row>
        <row r="124">
          <cell r="B124" t="str">
            <v>제재공</v>
          </cell>
        </row>
        <row r="125">
          <cell r="B125" t="str">
            <v>철도궤도공</v>
          </cell>
          <cell r="C125">
            <v>65636</v>
          </cell>
        </row>
        <row r="126">
          <cell r="B126" t="str">
            <v>지적기사1급</v>
          </cell>
          <cell r="C126">
            <v>93540</v>
          </cell>
        </row>
        <row r="127">
          <cell r="B127" t="str">
            <v>지적기사2급</v>
          </cell>
          <cell r="C127">
            <v>72183</v>
          </cell>
        </row>
        <row r="128">
          <cell r="B128" t="str">
            <v>지적기능사1급</v>
          </cell>
          <cell r="C128">
            <v>53062</v>
          </cell>
        </row>
        <row r="129">
          <cell r="B129" t="str">
            <v>지적기능사2급</v>
          </cell>
          <cell r="C129">
            <v>32715</v>
          </cell>
        </row>
        <row r="130">
          <cell r="B130" t="str">
            <v>H/W설치기사</v>
          </cell>
          <cell r="C130">
            <v>82913</v>
          </cell>
        </row>
        <row r="131">
          <cell r="B131" t="str">
            <v>H/W시험기사</v>
          </cell>
          <cell r="C131">
            <v>84088</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sheetData sheetId="47" refreshError="1"/>
      <sheetData sheetId="48" refreshError="1"/>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공사원가"/>
      <sheetName val="내역서"/>
      <sheetName val="예정공정표"/>
      <sheetName val="원가계산서"/>
      <sheetName val="내역서1"/>
      <sheetName val="주요자재"/>
      <sheetName val="관급자재"/>
      <sheetName val="일위목록"/>
      <sheetName val="식재일위"/>
      <sheetName val="기초일위"/>
      <sheetName val="시설일위"/>
      <sheetName val="시설일위 (2)"/>
      <sheetName val="토량산출"/>
      <sheetName val="식재가격"/>
      <sheetName val="시설가격"/>
      <sheetName val="운송비"/>
      <sheetName val="노임"/>
      <sheetName val="노임단가"/>
      <sheetName val="식재총괄"/>
      <sheetName val="표지"/>
      <sheetName val="표지2"/>
      <sheetName val="경목"/>
    </sheetNames>
    <sheetDataSet>
      <sheetData sheetId="0"/>
      <sheetData sheetId="1"/>
      <sheetData sheetId="2"/>
      <sheetData sheetId="3"/>
      <sheetData sheetId="4"/>
      <sheetData sheetId="5"/>
      <sheetData sheetId="6"/>
      <sheetData sheetId="7">
        <row r="1">
          <cell r="F1" t="str">
            <v>재료비</v>
          </cell>
        </row>
      </sheetData>
      <sheetData sheetId="8"/>
      <sheetData sheetId="9"/>
      <sheetData sheetId="10"/>
      <sheetData sheetId="11"/>
      <sheetData sheetId="12"/>
      <sheetData sheetId="13">
        <row r="3">
          <cell r="A3" t="str">
            <v>MATE001</v>
          </cell>
          <cell r="B3" t="str">
            <v>참식나무</v>
          </cell>
          <cell r="C3" t="str">
            <v>H3.5xR15</v>
          </cell>
          <cell r="D3" t="str">
            <v>주</v>
          </cell>
          <cell r="E3">
            <v>170000</v>
          </cell>
          <cell r="F3">
            <v>170000</v>
          </cell>
        </row>
        <row r="4">
          <cell r="A4" t="str">
            <v>MATE002</v>
          </cell>
          <cell r="B4" t="str">
            <v>참식나무</v>
          </cell>
          <cell r="C4" t="str">
            <v>H3.0xR 8</v>
          </cell>
          <cell r="D4" t="str">
            <v>주</v>
          </cell>
          <cell r="E4">
            <v>130000</v>
          </cell>
          <cell r="F4">
            <v>130000</v>
          </cell>
        </row>
        <row r="5">
          <cell r="A5" t="str">
            <v>MATE003</v>
          </cell>
          <cell r="B5" t="str">
            <v>담 팥 수</v>
          </cell>
          <cell r="C5" t="str">
            <v>H4.0xR15</v>
          </cell>
          <cell r="D5" t="str">
            <v>주</v>
          </cell>
          <cell r="E5">
            <v>170000</v>
          </cell>
          <cell r="F5">
            <v>170000</v>
          </cell>
        </row>
        <row r="6">
          <cell r="A6" t="str">
            <v>MATE004</v>
          </cell>
          <cell r="B6" t="str">
            <v>후박나무</v>
          </cell>
          <cell r="C6" t="str">
            <v>H3.5xR10</v>
          </cell>
          <cell r="D6" t="str">
            <v>주</v>
          </cell>
          <cell r="E6">
            <v>40000</v>
          </cell>
          <cell r="F6">
            <v>40000</v>
          </cell>
        </row>
        <row r="7">
          <cell r="A7" t="str">
            <v>MATL001</v>
          </cell>
          <cell r="B7" t="str">
            <v>종가시나무</v>
          </cell>
          <cell r="C7" t="str">
            <v>H4.0XR12</v>
          </cell>
          <cell r="D7" t="str">
            <v>주</v>
          </cell>
          <cell r="E7">
            <v>200000</v>
          </cell>
          <cell r="F7">
            <v>200000</v>
          </cell>
        </row>
        <row r="8">
          <cell r="A8" t="str">
            <v>MATL002</v>
          </cell>
          <cell r="B8" t="str">
            <v>종가시나무</v>
          </cell>
          <cell r="C8" t="str">
            <v>H3.5XR 8</v>
          </cell>
          <cell r="D8" t="str">
            <v>주</v>
          </cell>
          <cell r="E8">
            <v>90000</v>
          </cell>
          <cell r="F8">
            <v>90000</v>
          </cell>
        </row>
        <row r="9">
          <cell r="A9" t="str">
            <v>MATL003</v>
          </cell>
          <cell r="B9" t="str">
            <v>구실잣밤나무</v>
          </cell>
          <cell r="C9" t="str">
            <v>H3.0xR12</v>
          </cell>
          <cell r="D9" t="str">
            <v>주</v>
          </cell>
          <cell r="E9">
            <v>120000</v>
          </cell>
          <cell r="F9">
            <v>120000</v>
          </cell>
        </row>
        <row r="10">
          <cell r="A10" t="str">
            <v>MATL004</v>
          </cell>
          <cell r="B10" t="str">
            <v>구실잣밤나무</v>
          </cell>
          <cell r="C10" t="str">
            <v>H4.0XR20</v>
          </cell>
          <cell r="D10" t="str">
            <v>주</v>
          </cell>
          <cell r="E10">
            <v>70000</v>
          </cell>
          <cell r="F10">
            <v>70000</v>
          </cell>
        </row>
        <row r="11">
          <cell r="A11" t="str">
            <v>MATR001</v>
          </cell>
          <cell r="B11" t="str">
            <v>돈 나 무</v>
          </cell>
          <cell r="C11" t="str">
            <v>H0.8xW0.5</v>
          </cell>
          <cell r="D11" t="str">
            <v>주</v>
          </cell>
          <cell r="E11">
            <v>15000</v>
          </cell>
          <cell r="F11">
            <v>15000</v>
          </cell>
        </row>
        <row r="12">
          <cell r="A12" t="str">
            <v>MATR002</v>
          </cell>
          <cell r="B12" t="str">
            <v>사스레피</v>
          </cell>
          <cell r="C12" t="str">
            <v>H1.5xW0.8</v>
          </cell>
          <cell r="D12" t="str">
            <v>주</v>
          </cell>
          <cell r="E12">
            <v>12000</v>
          </cell>
          <cell r="F12">
            <v>12000</v>
          </cell>
        </row>
        <row r="13">
          <cell r="A13" t="str">
            <v>MATR003</v>
          </cell>
          <cell r="B13" t="str">
            <v>동백나무</v>
          </cell>
          <cell r="C13" t="str">
            <v>H1.2xW0.4</v>
          </cell>
          <cell r="D13" t="str">
            <v>주</v>
          </cell>
          <cell r="E13">
            <v>7000</v>
          </cell>
          <cell r="F13">
            <v>7000</v>
          </cell>
        </row>
        <row r="14">
          <cell r="B14" t="str">
            <v>갯까치수영</v>
          </cell>
          <cell r="C14" t="str">
            <v>3분얼</v>
          </cell>
          <cell r="D14" t="str">
            <v>본</v>
          </cell>
          <cell r="E14">
            <v>4000</v>
          </cell>
          <cell r="F14">
            <v>4000</v>
          </cell>
        </row>
        <row r="15">
          <cell r="A15" t="str">
            <v>MATj001</v>
          </cell>
          <cell r="B15" t="str">
            <v>암대극</v>
          </cell>
          <cell r="C15" t="str">
            <v>3분얼</v>
          </cell>
          <cell r="D15" t="str">
            <v>본</v>
          </cell>
          <cell r="E15">
            <v>4000</v>
          </cell>
          <cell r="F15">
            <v>4000</v>
          </cell>
        </row>
        <row r="16">
          <cell r="A16" t="str">
            <v>MATj002</v>
          </cell>
          <cell r="B16" t="str">
            <v>털머위</v>
          </cell>
          <cell r="C16" t="str">
            <v>3분얼</v>
          </cell>
          <cell r="D16" t="str">
            <v>본</v>
          </cell>
          <cell r="E16">
            <v>800</v>
          </cell>
          <cell r="F16">
            <v>800</v>
          </cell>
        </row>
        <row r="17">
          <cell r="A17" t="str">
            <v>MATj003</v>
          </cell>
          <cell r="B17" t="str">
            <v>솔잎난</v>
          </cell>
          <cell r="C17" t="str">
            <v>3분얼</v>
          </cell>
          <cell r="D17" t="str">
            <v>본</v>
          </cell>
          <cell r="E17">
            <v>3000</v>
          </cell>
          <cell r="F17">
            <v>3000</v>
          </cell>
        </row>
        <row r="18">
          <cell r="A18" t="str">
            <v>MATj004</v>
          </cell>
          <cell r="B18" t="str">
            <v>천일사초</v>
          </cell>
          <cell r="C18" t="str">
            <v>3분얼</v>
          </cell>
          <cell r="D18" t="str">
            <v>본</v>
          </cell>
          <cell r="E18">
            <v>3500</v>
          </cell>
          <cell r="F18">
            <v>3500</v>
          </cell>
        </row>
        <row r="19">
          <cell r="A19" t="str">
            <v>MATj005</v>
          </cell>
          <cell r="B19" t="str">
            <v>순비기나무</v>
          </cell>
          <cell r="C19" t="str">
            <v>3분얼</v>
          </cell>
          <cell r="D19" t="str">
            <v>본</v>
          </cell>
          <cell r="E19">
            <v>5000</v>
          </cell>
          <cell r="F19">
            <v>5000</v>
          </cell>
        </row>
        <row r="20">
          <cell r="A20" t="str">
            <v>MATj006</v>
          </cell>
          <cell r="B20" t="str">
            <v>곰취</v>
          </cell>
          <cell r="C20">
            <v>0</v>
          </cell>
          <cell r="D20" t="str">
            <v>본</v>
          </cell>
          <cell r="E20">
            <v>1600</v>
          </cell>
          <cell r="F20">
            <v>1600</v>
          </cell>
        </row>
        <row r="21">
          <cell r="A21" t="str">
            <v>MATj010</v>
          </cell>
          <cell r="B21" t="str">
            <v>잔디(평떼)</v>
          </cell>
          <cell r="C21" t="str">
            <v>0.3x0.3x0.03</v>
          </cell>
          <cell r="D21" t="str">
            <v>매</v>
          </cell>
          <cell r="E21">
            <v>270</v>
          </cell>
          <cell r="F21">
            <v>270</v>
          </cell>
        </row>
        <row r="22">
          <cell r="A22" t="str">
            <v>MATj010</v>
          </cell>
          <cell r="B22" t="str">
            <v>롤잔디</v>
          </cell>
          <cell r="C22" t="str">
            <v>T20</v>
          </cell>
          <cell r="D22" t="str">
            <v>매</v>
          </cell>
          <cell r="E22">
            <v>20500</v>
          </cell>
          <cell r="F22">
            <v>20500</v>
          </cell>
        </row>
        <row r="23">
          <cell r="A23" t="str">
            <v>MAT0006</v>
          </cell>
          <cell r="B23" t="str">
            <v>인 공  토 양</v>
          </cell>
          <cell r="C23" t="str">
            <v>파라그린 GN400</v>
          </cell>
          <cell r="D23" t="str">
            <v>M3</v>
          </cell>
          <cell r="E23">
            <v>90000</v>
          </cell>
          <cell r="F23">
            <v>90000</v>
          </cell>
        </row>
        <row r="24">
          <cell r="A24" t="str">
            <v>MAT0007</v>
          </cell>
          <cell r="B24" t="str">
            <v>자   연   석</v>
          </cell>
          <cell r="C24" t="str">
            <v>300x400x500</v>
          </cell>
          <cell r="D24" t="str">
            <v>Ton</v>
          </cell>
          <cell r="E24">
            <v>70000</v>
          </cell>
          <cell r="F24">
            <v>70000</v>
          </cell>
        </row>
        <row r="25">
          <cell r="E25">
            <v>0</v>
          </cell>
          <cell r="F25">
            <v>0</v>
          </cell>
        </row>
        <row r="26">
          <cell r="E26">
            <v>0</v>
          </cell>
          <cell r="F26">
            <v>0</v>
          </cell>
        </row>
        <row r="27">
          <cell r="E27">
            <v>0</v>
          </cell>
          <cell r="F27">
            <v>0</v>
          </cell>
        </row>
        <row r="28">
          <cell r="E28">
            <v>0</v>
          </cell>
          <cell r="F28">
            <v>0</v>
          </cell>
        </row>
        <row r="29">
          <cell r="E29">
            <v>0</v>
          </cell>
          <cell r="F29">
            <v>0</v>
          </cell>
        </row>
        <row r="30">
          <cell r="E30">
            <v>0</v>
          </cell>
          <cell r="F30">
            <v>0</v>
          </cell>
        </row>
        <row r="31">
          <cell r="E31">
            <v>0</v>
          </cell>
          <cell r="F31">
            <v>0</v>
          </cell>
        </row>
        <row r="32">
          <cell r="E32">
            <v>0</v>
          </cell>
          <cell r="F32">
            <v>0</v>
          </cell>
        </row>
      </sheetData>
      <sheetData sheetId="14"/>
      <sheetData sheetId="15"/>
      <sheetData sheetId="16"/>
      <sheetData sheetId="17">
        <row r="1">
          <cell r="B1" t="str">
            <v>직 종 명</v>
          </cell>
          <cell r="C1" t="str">
            <v>'2000.1.1</v>
          </cell>
          <cell r="D1" t="str">
            <v>'2000.9.1.</v>
          </cell>
          <cell r="E1" t="str">
            <v>낙찰율적용가</v>
          </cell>
        </row>
        <row r="2">
          <cell r="B2" t="str">
            <v>갱부</v>
          </cell>
          <cell r="C2">
            <v>51318</v>
          </cell>
          <cell r="D2">
            <v>53322</v>
          </cell>
          <cell r="E2">
            <v>53322</v>
          </cell>
        </row>
        <row r="3">
          <cell r="B3" t="str">
            <v>도목수</v>
          </cell>
          <cell r="E3">
            <v>0</v>
          </cell>
        </row>
        <row r="4">
          <cell r="B4" t="str">
            <v>건축목공</v>
          </cell>
          <cell r="C4">
            <v>60176</v>
          </cell>
          <cell r="D4">
            <v>61692</v>
          </cell>
          <cell r="E4">
            <v>61692</v>
          </cell>
        </row>
        <row r="5">
          <cell r="B5" t="str">
            <v>형틀목공</v>
          </cell>
          <cell r="C5">
            <v>61483</v>
          </cell>
          <cell r="D5">
            <v>63219</v>
          </cell>
          <cell r="E5">
            <v>63219</v>
          </cell>
        </row>
        <row r="6">
          <cell r="B6" t="str">
            <v>창호목공</v>
          </cell>
          <cell r="C6">
            <v>51776</v>
          </cell>
          <cell r="D6">
            <v>55960</v>
          </cell>
          <cell r="E6">
            <v>55960</v>
          </cell>
        </row>
        <row r="7">
          <cell r="B7" t="str">
            <v>철골공</v>
          </cell>
          <cell r="C7">
            <v>64454</v>
          </cell>
          <cell r="D7">
            <v>64572</v>
          </cell>
          <cell r="E7">
            <v>64572</v>
          </cell>
        </row>
        <row r="8">
          <cell r="B8" t="str">
            <v>철공</v>
          </cell>
          <cell r="C8">
            <v>63441</v>
          </cell>
          <cell r="D8">
            <v>68851</v>
          </cell>
          <cell r="E8">
            <v>68851</v>
          </cell>
        </row>
        <row r="9">
          <cell r="B9" t="str">
            <v>철근공</v>
          </cell>
          <cell r="C9">
            <v>63607</v>
          </cell>
          <cell r="D9">
            <v>66745</v>
          </cell>
          <cell r="E9">
            <v>66745</v>
          </cell>
        </row>
        <row r="10">
          <cell r="B10" t="str">
            <v>철판공</v>
          </cell>
          <cell r="C10">
            <v>58465</v>
          </cell>
          <cell r="D10">
            <v>59039</v>
          </cell>
          <cell r="E10">
            <v>59039</v>
          </cell>
        </row>
        <row r="11">
          <cell r="B11" t="str">
            <v>셧터공</v>
          </cell>
          <cell r="E11">
            <v>0</v>
          </cell>
        </row>
        <row r="12">
          <cell r="B12" t="str">
            <v>샷시공</v>
          </cell>
          <cell r="C12">
            <v>56652</v>
          </cell>
          <cell r="D12">
            <v>60072</v>
          </cell>
          <cell r="E12">
            <v>60072</v>
          </cell>
        </row>
        <row r="13">
          <cell r="B13" t="str">
            <v>절단공</v>
          </cell>
          <cell r="C13">
            <v>61395</v>
          </cell>
          <cell r="D13">
            <v>61292</v>
          </cell>
          <cell r="E13">
            <v>61292</v>
          </cell>
        </row>
        <row r="14">
          <cell r="B14" t="str">
            <v>석공</v>
          </cell>
          <cell r="C14">
            <v>60879</v>
          </cell>
          <cell r="D14">
            <v>64890</v>
          </cell>
          <cell r="E14">
            <v>64890</v>
          </cell>
        </row>
        <row r="15">
          <cell r="B15" t="str">
            <v>특수비계공</v>
          </cell>
          <cell r="C15">
            <v>66312</v>
          </cell>
          <cell r="D15">
            <v>72456</v>
          </cell>
          <cell r="E15">
            <v>72456</v>
          </cell>
        </row>
        <row r="16">
          <cell r="B16" t="str">
            <v>비계공</v>
          </cell>
          <cell r="C16">
            <v>66149</v>
          </cell>
          <cell r="D16">
            <v>67640</v>
          </cell>
          <cell r="E16">
            <v>67640</v>
          </cell>
        </row>
        <row r="17">
          <cell r="B17" t="str">
            <v>동발공(터널)</v>
          </cell>
          <cell r="C17">
            <v>58938</v>
          </cell>
          <cell r="D17">
            <v>58692</v>
          </cell>
          <cell r="E17">
            <v>58692</v>
          </cell>
        </row>
        <row r="18">
          <cell r="B18" t="str">
            <v>조적공</v>
          </cell>
          <cell r="C18">
            <v>57968</v>
          </cell>
          <cell r="D18">
            <v>56969</v>
          </cell>
          <cell r="E18">
            <v>56969</v>
          </cell>
        </row>
        <row r="19">
          <cell r="B19" t="str">
            <v>치장벽돌공</v>
          </cell>
          <cell r="C19">
            <v>61553</v>
          </cell>
          <cell r="D19">
            <v>64167</v>
          </cell>
          <cell r="E19">
            <v>64167</v>
          </cell>
        </row>
        <row r="20">
          <cell r="B20" t="str">
            <v>벽돌(블럭)제작공</v>
          </cell>
          <cell r="C20">
            <v>57286</v>
          </cell>
          <cell r="D20">
            <v>56981</v>
          </cell>
          <cell r="E20">
            <v>56981</v>
          </cell>
        </row>
        <row r="21">
          <cell r="B21" t="str">
            <v>연돌공</v>
          </cell>
          <cell r="E21">
            <v>0</v>
          </cell>
        </row>
        <row r="22">
          <cell r="B22" t="str">
            <v>미장공</v>
          </cell>
          <cell r="C22">
            <v>54467</v>
          </cell>
          <cell r="D22">
            <v>58263</v>
          </cell>
          <cell r="E22">
            <v>58263</v>
          </cell>
        </row>
        <row r="23">
          <cell r="B23" t="str">
            <v>방수공</v>
          </cell>
          <cell r="C23">
            <v>49062</v>
          </cell>
          <cell r="D23">
            <v>48704</v>
          </cell>
          <cell r="E23">
            <v>48704</v>
          </cell>
        </row>
        <row r="24">
          <cell r="B24" t="str">
            <v>타일공</v>
          </cell>
          <cell r="C24">
            <v>56533</v>
          </cell>
          <cell r="D24">
            <v>56154</v>
          </cell>
          <cell r="E24">
            <v>56154</v>
          </cell>
        </row>
        <row r="25">
          <cell r="B25" t="str">
            <v>줄눈공</v>
          </cell>
          <cell r="C25">
            <v>52633</v>
          </cell>
          <cell r="D25">
            <v>53392</v>
          </cell>
          <cell r="E25">
            <v>53392</v>
          </cell>
        </row>
        <row r="26">
          <cell r="B26" t="str">
            <v>연마공</v>
          </cell>
          <cell r="C26">
            <v>56884</v>
          </cell>
          <cell r="D26">
            <v>60073</v>
          </cell>
          <cell r="E26">
            <v>60073</v>
          </cell>
        </row>
        <row r="27">
          <cell r="B27" t="str">
            <v>콘크리트공</v>
          </cell>
          <cell r="C27">
            <v>62281</v>
          </cell>
          <cell r="D27">
            <v>64308</v>
          </cell>
          <cell r="E27">
            <v>64308</v>
          </cell>
        </row>
        <row r="28">
          <cell r="B28" t="str">
            <v>바이브레타공</v>
          </cell>
          <cell r="E28">
            <v>0</v>
          </cell>
        </row>
        <row r="29">
          <cell r="B29" t="str">
            <v>콘크리트공(광의)</v>
          </cell>
          <cell r="E29">
            <v>0</v>
          </cell>
        </row>
        <row r="30">
          <cell r="B30" t="str">
            <v>보일러공</v>
          </cell>
          <cell r="C30">
            <v>46165</v>
          </cell>
          <cell r="D30">
            <v>47931</v>
          </cell>
          <cell r="E30">
            <v>47931</v>
          </cell>
        </row>
        <row r="31">
          <cell r="B31" t="str">
            <v>배관공</v>
          </cell>
          <cell r="C31">
            <v>47537</v>
          </cell>
          <cell r="D31">
            <v>49542</v>
          </cell>
          <cell r="E31">
            <v>49542</v>
          </cell>
        </row>
        <row r="32">
          <cell r="B32" t="str">
            <v>온돌공</v>
          </cell>
          <cell r="E32">
            <v>0</v>
          </cell>
        </row>
        <row r="33">
          <cell r="B33" t="str">
            <v>위생공</v>
          </cell>
          <cell r="C33">
            <v>49691</v>
          </cell>
          <cell r="D33">
            <v>48198</v>
          </cell>
          <cell r="E33">
            <v>48198</v>
          </cell>
        </row>
        <row r="34">
          <cell r="B34" t="str">
            <v>보온공</v>
          </cell>
          <cell r="C34">
            <v>51700</v>
          </cell>
          <cell r="D34">
            <v>50900</v>
          </cell>
          <cell r="E34">
            <v>50900</v>
          </cell>
        </row>
        <row r="35">
          <cell r="B35" t="str">
            <v>도장공</v>
          </cell>
          <cell r="C35">
            <v>53370</v>
          </cell>
          <cell r="D35">
            <v>56361</v>
          </cell>
          <cell r="E35">
            <v>56361</v>
          </cell>
        </row>
        <row r="36">
          <cell r="B36" t="str">
            <v>내장공</v>
          </cell>
          <cell r="C36">
            <v>53250</v>
          </cell>
          <cell r="D36">
            <v>56117</v>
          </cell>
          <cell r="E36">
            <v>56117</v>
          </cell>
        </row>
        <row r="37">
          <cell r="B37" t="str">
            <v>도배공</v>
          </cell>
          <cell r="C37">
            <v>53277</v>
          </cell>
          <cell r="D37">
            <v>52655</v>
          </cell>
          <cell r="E37">
            <v>52655</v>
          </cell>
        </row>
        <row r="38">
          <cell r="B38" t="str">
            <v>아스타일공</v>
          </cell>
          <cell r="E38">
            <v>0</v>
          </cell>
        </row>
        <row r="39">
          <cell r="B39" t="str">
            <v>기와공</v>
          </cell>
          <cell r="E39">
            <v>0</v>
          </cell>
        </row>
        <row r="40">
          <cell r="B40" t="str">
            <v>슬레이트공</v>
          </cell>
          <cell r="E40">
            <v>0</v>
          </cell>
        </row>
        <row r="41">
          <cell r="B41" t="str">
            <v>지붕잇기공</v>
          </cell>
          <cell r="C41">
            <v>67057</v>
          </cell>
          <cell r="D41">
            <v>67216</v>
          </cell>
          <cell r="E41">
            <v>67216</v>
          </cell>
        </row>
        <row r="42">
          <cell r="B42" t="str">
            <v>견출공</v>
          </cell>
          <cell r="C42">
            <v>55628</v>
          </cell>
          <cell r="D42">
            <v>57314</v>
          </cell>
          <cell r="E42">
            <v>57314</v>
          </cell>
        </row>
        <row r="43">
          <cell r="B43" t="str">
            <v>판넬조립공</v>
          </cell>
          <cell r="C43">
            <v>58823</v>
          </cell>
          <cell r="D43">
            <v>58910</v>
          </cell>
          <cell r="E43">
            <v>58910</v>
          </cell>
        </row>
        <row r="44">
          <cell r="B44" t="str">
            <v>화약취급공</v>
          </cell>
          <cell r="C44">
            <v>70920</v>
          </cell>
          <cell r="D44">
            <v>67924</v>
          </cell>
          <cell r="E44">
            <v>67924</v>
          </cell>
        </row>
        <row r="45">
          <cell r="B45" t="str">
            <v>착암공</v>
          </cell>
          <cell r="C45">
            <v>52818</v>
          </cell>
          <cell r="D45">
            <v>52647</v>
          </cell>
          <cell r="E45">
            <v>52647</v>
          </cell>
        </row>
        <row r="46">
          <cell r="B46" t="str">
            <v>보안공</v>
          </cell>
          <cell r="C46">
            <v>41597</v>
          </cell>
          <cell r="D46">
            <v>41261</v>
          </cell>
          <cell r="E46">
            <v>41261</v>
          </cell>
        </row>
        <row r="47">
          <cell r="B47" t="str">
            <v>포장공</v>
          </cell>
          <cell r="C47">
            <v>63929</v>
          </cell>
          <cell r="D47">
            <v>63034</v>
          </cell>
          <cell r="E47">
            <v>63034</v>
          </cell>
        </row>
        <row r="48">
          <cell r="B48" t="str">
            <v>포설공</v>
          </cell>
          <cell r="C48">
            <v>55613</v>
          </cell>
          <cell r="D48">
            <v>56843</v>
          </cell>
          <cell r="E48">
            <v>56843</v>
          </cell>
        </row>
        <row r="49">
          <cell r="B49" t="str">
            <v>궤도공</v>
          </cell>
          <cell r="C49">
            <v>58339</v>
          </cell>
          <cell r="D49">
            <v>57795</v>
          </cell>
          <cell r="E49">
            <v>57795</v>
          </cell>
        </row>
        <row r="50">
          <cell r="B50" t="str">
            <v>용접공(철도)</v>
          </cell>
          <cell r="C50">
            <v>58398</v>
          </cell>
          <cell r="D50">
            <v>61016</v>
          </cell>
          <cell r="E50">
            <v>61016</v>
          </cell>
        </row>
        <row r="51">
          <cell r="B51" t="str">
            <v>잠수부</v>
          </cell>
          <cell r="C51">
            <v>85405</v>
          </cell>
          <cell r="D51">
            <v>90140</v>
          </cell>
          <cell r="E51">
            <v>90140</v>
          </cell>
        </row>
        <row r="52">
          <cell r="B52" t="str">
            <v>잠함공</v>
          </cell>
          <cell r="E52">
            <v>0</v>
          </cell>
        </row>
        <row r="53">
          <cell r="B53" t="str">
            <v>보링공(지질조사)</v>
          </cell>
          <cell r="C53">
            <v>48651</v>
          </cell>
          <cell r="D53">
            <v>48022</v>
          </cell>
          <cell r="E53">
            <v>48022</v>
          </cell>
        </row>
        <row r="54">
          <cell r="B54" t="str">
            <v>우물공</v>
          </cell>
          <cell r="E54">
            <v>0</v>
          </cell>
        </row>
        <row r="55">
          <cell r="B55" t="str">
            <v>영림기사</v>
          </cell>
          <cell r="E55">
            <v>0</v>
          </cell>
        </row>
        <row r="56">
          <cell r="B56" t="str">
            <v>조경공</v>
          </cell>
          <cell r="C56">
            <v>51756</v>
          </cell>
          <cell r="D56">
            <v>53468</v>
          </cell>
          <cell r="E56">
            <v>53468</v>
          </cell>
        </row>
        <row r="57">
          <cell r="B57" t="str">
            <v>벌목부</v>
          </cell>
          <cell r="C57">
            <v>60289</v>
          </cell>
          <cell r="D57">
            <v>62409</v>
          </cell>
          <cell r="E57">
            <v>62409</v>
          </cell>
        </row>
        <row r="58">
          <cell r="B58" t="str">
            <v>조림인부</v>
          </cell>
          <cell r="C58">
            <v>44577</v>
          </cell>
          <cell r="D58">
            <v>44544</v>
          </cell>
          <cell r="E58">
            <v>44544</v>
          </cell>
        </row>
        <row r="59">
          <cell r="B59" t="str">
            <v>플랜트기계설치공</v>
          </cell>
          <cell r="C59">
            <v>65612</v>
          </cell>
          <cell r="D59">
            <v>64281</v>
          </cell>
          <cell r="E59">
            <v>64281</v>
          </cell>
        </row>
        <row r="60">
          <cell r="B60" t="str">
            <v>플랜트특수용접공</v>
          </cell>
          <cell r="C60">
            <v>88272</v>
          </cell>
          <cell r="D60">
            <v>87594</v>
          </cell>
          <cell r="E60">
            <v>87594</v>
          </cell>
        </row>
        <row r="61">
          <cell r="B61" t="str">
            <v>플랜트용접공</v>
          </cell>
          <cell r="C61">
            <v>57021</v>
          </cell>
          <cell r="D61">
            <v>60712</v>
          </cell>
          <cell r="E61">
            <v>60712</v>
          </cell>
        </row>
        <row r="62">
          <cell r="B62" t="str">
            <v>플랜트배관공</v>
          </cell>
          <cell r="C62">
            <v>63995</v>
          </cell>
          <cell r="D62">
            <v>63923</v>
          </cell>
          <cell r="E62">
            <v>63923</v>
          </cell>
        </row>
        <row r="63">
          <cell r="B63" t="str">
            <v>플랜트제관공</v>
          </cell>
          <cell r="C63">
            <v>53914</v>
          </cell>
          <cell r="D63">
            <v>57994</v>
          </cell>
          <cell r="E63">
            <v>57994</v>
          </cell>
        </row>
        <row r="64">
          <cell r="B64" t="str">
            <v>시공측량사</v>
          </cell>
          <cell r="C64">
            <v>50453</v>
          </cell>
          <cell r="D64">
            <v>49167</v>
          </cell>
          <cell r="E64">
            <v>49167</v>
          </cell>
        </row>
        <row r="65">
          <cell r="B65" t="str">
            <v>시공측량사조수</v>
          </cell>
          <cell r="C65">
            <v>34386</v>
          </cell>
          <cell r="D65">
            <v>34305</v>
          </cell>
          <cell r="E65">
            <v>34305</v>
          </cell>
        </row>
        <row r="66">
          <cell r="B66" t="str">
            <v>측부</v>
          </cell>
          <cell r="C66">
            <v>29428</v>
          </cell>
          <cell r="D66">
            <v>31115</v>
          </cell>
          <cell r="E66">
            <v>31115</v>
          </cell>
        </row>
        <row r="67">
          <cell r="B67" t="str">
            <v>검조부</v>
          </cell>
          <cell r="E67">
            <v>0</v>
          </cell>
        </row>
        <row r="68">
          <cell r="B68" t="str">
            <v>송전전공</v>
          </cell>
          <cell r="C68">
            <v>217032</v>
          </cell>
          <cell r="D68">
            <v>223961</v>
          </cell>
          <cell r="E68">
            <v>223961</v>
          </cell>
        </row>
        <row r="69">
          <cell r="B69" t="str">
            <v>송전활선전공</v>
          </cell>
          <cell r="C69">
            <v>238668</v>
          </cell>
          <cell r="D69">
            <v>245138</v>
          </cell>
          <cell r="E69">
            <v>245138</v>
          </cell>
        </row>
        <row r="70">
          <cell r="B70" t="str">
            <v>배전전공</v>
          </cell>
          <cell r="C70">
            <v>182333</v>
          </cell>
          <cell r="D70">
            <v>184746</v>
          </cell>
          <cell r="E70">
            <v>184746</v>
          </cell>
        </row>
        <row r="71">
          <cell r="B71" t="str">
            <v>배전활선전공</v>
          </cell>
          <cell r="C71">
            <v>189457</v>
          </cell>
          <cell r="D71">
            <v>202982</v>
          </cell>
          <cell r="E71">
            <v>202982</v>
          </cell>
        </row>
        <row r="72">
          <cell r="B72" t="str">
            <v>플랜트전공</v>
          </cell>
          <cell r="C72">
            <v>53292</v>
          </cell>
          <cell r="D72">
            <v>57299</v>
          </cell>
          <cell r="E72">
            <v>57299</v>
          </cell>
        </row>
        <row r="73">
          <cell r="B73" t="str">
            <v>내선전공</v>
          </cell>
          <cell r="C73">
            <v>49296</v>
          </cell>
          <cell r="D73">
            <v>49969</v>
          </cell>
          <cell r="E73">
            <v>49969</v>
          </cell>
        </row>
        <row r="74">
          <cell r="B74" t="str">
            <v>특고압케이블전공</v>
          </cell>
          <cell r="C74">
            <v>111738</v>
          </cell>
          <cell r="D74">
            <v>105463</v>
          </cell>
          <cell r="E74">
            <v>105463</v>
          </cell>
        </row>
        <row r="75">
          <cell r="B75" t="str">
            <v>고압케이블전공</v>
          </cell>
          <cell r="C75">
            <v>70455</v>
          </cell>
          <cell r="D75">
            <v>75996</v>
          </cell>
          <cell r="E75">
            <v>75996</v>
          </cell>
        </row>
        <row r="76">
          <cell r="B76" t="str">
            <v>저압케이블전공</v>
          </cell>
          <cell r="C76">
            <v>62694</v>
          </cell>
          <cell r="D76">
            <v>67062</v>
          </cell>
          <cell r="E76">
            <v>67062</v>
          </cell>
        </row>
        <row r="77">
          <cell r="B77" t="str">
            <v>철도신호공</v>
          </cell>
          <cell r="C77">
            <v>86699</v>
          </cell>
          <cell r="D77">
            <v>88161</v>
          </cell>
          <cell r="E77">
            <v>88161</v>
          </cell>
        </row>
        <row r="78">
          <cell r="B78" t="str">
            <v>계장공</v>
          </cell>
          <cell r="C78">
            <v>56174</v>
          </cell>
          <cell r="D78">
            <v>59029</v>
          </cell>
          <cell r="E78">
            <v>59029</v>
          </cell>
        </row>
        <row r="79">
          <cell r="B79" t="str">
            <v>통신외선공</v>
          </cell>
          <cell r="C79">
            <v>80630</v>
          </cell>
          <cell r="D79">
            <v>86391</v>
          </cell>
          <cell r="E79">
            <v>86391</v>
          </cell>
        </row>
        <row r="80">
          <cell r="B80" t="str">
            <v>통신설비공</v>
          </cell>
          <cell r="C80">
            <v>68225</v>
          </cell>
          <cell r="D80">
            <v>71782</v>
          </cell>
          <cell r="E80">
            <v>71782</v>
          </cell>
        </row>
        <row r="81">
          <cell r="B81" t="str">
            <v>통신내선공</v>
          </cell>
          <cell r="C81">
            <v>56623</v>
          </cell>
          <cell r="D81">
            <v>57139</v>
          </cell>
          <cell r="E81">
            <v>57139</v>
          </cell>
        </row>
        <row r="82">
          <cell r="B82" t="str">
            <v>통신케이블공</v>
          </cell>
          <cell r="C82">
            <v>83279</v>
          </cell>
          <cell r="D82">
            <v>89004</v>
          </cell>
          <cell r="E82">
            <v>89004</v>
          </cell>
        </row>
        <row r="83">
          <cell r="B83" t="str">
            <v>무선안테나공</v>
          </cell>
          <cell r="C83">
            <v>96205</v>
          </cell>
          <cell r="D83">
            <v>91530</v>
          </cell>
          <cell r="E83">
            <v>91530</v>
          </cell>
        </row>
        <row r="84">
          <cell r="B84" t="str">
            <v>수작업반장</v>
          </cell>
          <cell r="E84">
            <v>0</v>
          </cell>
        </row>
        <row r="85">
          <cell r="B85" t="str">
            <v>작업반장</v>
          </cell>
          <cell r="C85">
            <v>57379</v>
          </cell>
          <cell r="D85">
            <v>56204</v>
          </cell>
          <cell r="E85">
            <v>56204</v>
          </cell>
        </row>
        <row r="86">
          <cell r="B86" t="str">
            <v>목도</v>
          </cell>
          <cell r="C86">
            <v>61182</v>
          </cell>
          <cell r="D86">
            <v>65233</v>
          </cell>
          <cell r="E86">
            <v>65233</v>
          </cell>
        </row>
        <row r="87">
          <cell r="B87" t="str">
            <v>조력공</v>
          </cell>
          <cell r="C87">
            <v>39572</v>
          </cell>
          <cell r="D87">
            <v>40070</v>
          </cell>
          <cell r="E87">
            <v>40070</v>
          </cell>
        </row>
        <row r="88">
          <cell r="B88" t="str">
            <v>특별인부</v>
          </cell>
          <cell r="C88">
            <v>50160</v>
          </cell>
          <cell r="D88">
            <v>51490</v>
          </cell>
          <cell r="E88">
            <v>51490</v>
          </cell>
        </row>
        <row r="89">
          <cell r="B89" t="str">
            <v>보통인부</v>
          </cell>
          <cell r="C89">
            <v>34360</v>
          </cell>
          <cell r="D89">
            <v>37052</v>
          </cell>
          <cell r="E89">
            <v>37052</v>
          </cell>
        </row>
        <row r="90">
          <cell r="B90" t="str">
            <v>중기운전기사</v>
          </cell>
          <cell r="C90">
            <v>56517</v>
          </cell>
          <cell r="D90">
            <v>56369</v>
          </cell>
          <cell r="E90">
            <v>56369</v>
          </cell>
        </row>
        <row r="91">
          <cell r="B91" t="str">
            <v>중기조장</v>
          </cell>
          <cell r="C91">
            <v>63589</v>
          </cell>
          <cell r="D91">
            <v>65668</v>
          </cell>
          <cell r="E91">
            <v>65668</v>
          </cell>
        </row>
        <row r="92">
          <cell r="B92" t="str">
            <v>운전사(운반차)</v>
          </cell>
          <cell r="C92">
            <v>53633</v>
          </cell>
          <cell r="D92">
            <v>53094</v>
          </cell>
          <cell r="E92">
            <v>53094</v>
          </cell>
        </row>
        <row r="93">
          <cell r="B93" t="str">
            <v>운전사(기계)</v>
          </cell>
          <cell r="C93">
            <v>47972</v>
          </cell>
          <cell r="D93">
            <v>47371</v>
          </cell>
          <cell r="E93">
            <v>47371</v>
          </cell>
        </row>
        <row r="94">
          <cell r="B94" t="str">
            <v>중기운전조수</v>
          </cell>
          <cell r="C94">
            <v>42524</v>
          </cell>
          <cell r="D94">
            <v>44521</v>
          </cell>
          <cell r="E94">
            <v>44521</v>
          </cell>
        </row>
        <row r="95">
          <cell r="B95" t="str">
            <v>고 급  선 원</v>
          </cell>
          <cell r="C95">
            <v>64343</v>
          </cell>
          <cell r="D95">
            <v>64242</v>
          </cell>
          <cell r="E95">
            <v>64242</v>
          </cell>
        </row>
        <row r="96">
          <cell r="B96" t="str">
            <v>보 통  선 원</v>
          </cell>
          <cell r="C96">
            <v>49156</v>
          </cell>
          <cell r="D96">
            <v>50686</v>
          </cell>
          <cell r="E96">
            <v>50686</v>
          </cell>
        </row>
        <row r="97">
          <cell r="B97" t="str">
            <v>선        부</v>
          </cell>
          <cell r="C97">
            <v>38787</v>
          </cell>
          <cell r="D97">
            <v>40188</v>
          </cell>
          <cell r="E97">
            <v>40188</v>
          </cell>
        </row>
        <row r="98">
          <cell r="B98" t="str">
            <v>준설선  선장</v>
          </cell>
          <cell r="C98">
            <v>79639</v>
          </cell>
          <cell r="D98">
            <v>75444</v>
          </cell>
          <cell r="E98">
            <v>75444</v>
          </cell>
        </row>
        <row r="99">
          <cell r="B99" t="str">
            <v>준설선기관장</v>
          </cell>
          <cell r="C99">
            <v>78016</v>
          </cell>
          <cell r="D99">
            <v>73482</v>
          </cell>
          <cell r="E99">
            <v>73482</v>
          </cell>
        </row>
        <row r="100">
          <cell r="B100" t="str">
            <v>준설선기관사</v>
          </cell>
          <cell r="C100">
            <v>64781</v>
          </cell>
          <cell r="D100">
            <v>58361</v>
          </cell>
          <cell r="E100">
            <v>58361</v>
          </cell>
        </row>
        <row r="101">
          <cell r="B101" t="str">
            <v>준설선운전사</v>
          </cell>
          <cell r="C101">
            <v>61555</v>
          </cell>
          <cell r="D101">
            <v>55028</v>
          </cell>
          <cell r="E101">
            <v>55028</v>
          </cell>
        </row>
        <row r="102">
          <cell r="B102" t="str">
            <v>준설선전기사</v>
          </cell>
          <cell r="C102">
            <v>58341</v>
          </cell>
          <cell r="D102">
            <v>58324</v>
          </cell>
          <cell r="E102">
            <v>58324</v>
          </cell>
        </row>
        <row r="103">
          <cell r="B103" t="str">
            <v>기계  설치공</v>
          </cell>
          <cell r="C103">
            <v>52839</v>
          </cell>
          <cell r="D103">
            <v>54218</v>
          </cell>
          <cell r="E103">
            <v>54218</v>
          </cell>
        </row>
        <row r="104">
          <cell r="B104" t="str">
            <v>기   계   공</v>
          </cell>
          <cell r="C104">
            <v>46967</v>
          </cell>
          <cell r="D104">
            <v>47926</v>
          </cell>
        </row>
        <row r="105">
          <cell r="B105" t="str">
            <v>선   반   공</v>
          </cell>
          <cell r="E105">
            <v>0</v>
          </cell>
        </row>
        <row r="106">
          <cell r="B106" t="str">
            <v>정   비   공</v>
          </cell>
          <cell r="E106">
            <v>0</v>
          </cell>
        </row>
        <row r="107">
          <cell r="B107" t="str">
            <v>벨트컨베이어작업공</v>
          </cell>
          <cell r="E107">
            <v>0</v>
          </cell>
        </row>
        <row r="108">
          <cell r="B108" t="str">
            <v>현   도   사</v>
          </cell>
          <cell r="C108">
            <v>60150</v>
          </cell>
          <cell r="D108">
            <v>60543</v>
          </cell>
          <cell r="E108">
            <v>60543</v>
          </cell>
        </row>
        <row r="109">
          <cell r="B109" t="str">
            <v>제   도   사</v>
          </cell>
          <cell r="C109">
            <v>49792</v>
          </cell>
          <cell r="D109">
            <v>50526</v>
          </cell>
          <cell r="E109">
            <v>50526</v>
          </cell>
        </row>
        <row r="110">
          <cell r="B110" t="str">
            <v>시 험 사 1급</v>
          </cell>
          <cell r="C110">
            <v>54542</v>
          </cell>
          <cell r="D110">
            <v>53359</v>
          </cell>
          <cell r="E110">
            <v>53359</v>
          </cell>
        </row>
        <row r="111">
          <cell r="B111" t="str">
            <v>시 험 사 2급</v>
          </cell>
          <cell r="C111">
            <v>42241</v>
          </cell>
          <cell r="D111">
            <v>41450</v>
          </cell>
          <cell r="E111">
            <v>41450</v>
          </cell>
        </row>
        <row r="112">
          <cell r="B112" t="str">
            <v>시 험 사 3급</v>
          </cell>
          <cell r="E112">
            <v>0</v>
          </cell>
        </row>
        <row r="113">
          <cell r="B113" t="str">
            <v>시 험 사 4급</v>
          </cell>
          <cell r="E113">
            <v>0</v>
          </cell>
        </row>
        <row r="114">
          <cell r="B114" t="str">
            <v>시험  보조수</v>
          </cell>
          <cell r="C114">
            <v>31443</v>
          </cell>
          <cell r="D114">
            <v>30537</v>
          </cell>
          <cell r="E114">
            <v>30537</v>
          </cell>
        </row>
        <row r="115">
          <cell r="B115" t="str">
            <v>유리공</v>
          </cell>
          <cell r="C115">
            <v>56548</v>
          </cell>
          <cell r="D115">
            <v>58188</v>
          </cell>
          <cell r="E115">
            <v>58188</v>
          </cell>
        </row>
        <row r="116">
          <cell r="B116" t="str">
            <v>함석공</v>
          </cell>
          <cell r="C116">
            <v>60537</v>
          </cell>
          <cell r="D116">
            <v>60061</v>
          </cell>
          <cell r="E116">
            <v>60061</v>
          </cell>
        </row>
        <row r="117">
          <cell r="B117" t="str">
            <v>용접공</v>
          </cell>
          <cell r="C117">
            <v>59048</v>
          </cell>
          <cell r="D117">
            <v>60370</v>
          </cell>
          <cell r="E117">
            <v>60370</v>
          </cell>
        </row>
        <row r="118">
          <cell r="B118" t="str">
            <v>리벳공</v>
          </cell>
          <cell r="E118">
            <v>0</v>
          </cell>
        </row>
        <row r="119">
          <cell r="B119" t="str">
            <v>루핑공</v>
          </cell>
          <cell r="E119">
            <v>0</v>
          </cell>
        </row>
        <row r="120">
          <cell r="B120" t="str">
            <v>닥트공</v>
          </cell>
          <cell r="C120">
            <v>47860</v>
          </cell>
          <cell r="D120">
            <v>48494</v>
          </cell>
          <cell r="E120">
            <v>48494</v>
          </cell>
        </row>
        <row r="121">
          <cell r="B121" t="str">
            <v>대장공</v>
          </cell>
          <cell r="E121">
            <v>0</v>
          </cell>
        </row>
        <row r="122">
          <cell r="B122" t="str">
            <v>할석공</v>
          </cell>
          <cell r="C122">
            <v>63951</v>
          </cell>
          <cell r="D122">
            <v>64153</v>
          </cell>
          <cell r="E122">
            <v>64153</v>
          </cell>
        </row>
        <row r="123">
          <cell r="B123" t="str">
            <v>제철축로공</v>
          </cell>
          <cell r="C123">
            <v>92241</v>
          </cell>
          <cell r="D123">
            <v>92079</v>
          </cell>
          <cell r="E123">
            <v>92079</v>
          </cell>
        </row>
        <row r="124">
          <cell r="B124" t="str">
            <v>양생공</v>
          </cell>
          <cell r="E124">
            <v>0</v>
          </cell>
        </row>
        <row r="125">
          <cell r="B125" t="str">
            <v>계령공</v>
          </cell>
          <cell r="E125">
            <v>0</v>
          </cell>
        </row>
        <row r="126">
          <cell r="B126" t="str">
            <v>모래분사공</v>
          </cell>
          <cell r="E126">
            <v>0</v>
          </cell>
        </row>
        <row r="127">
          <cell r="B127" t="str">
            <v>사공(배포함)</v>
          </cell>
          <cell r="E127">
            <v>0</v>
          </cell>
        </row>
        <row r="128">
          <cell r="B128" t="str">
            <v>마부(우마차포함)</v>
          </cell>
          <cell r="E128">
            <v>0</v>
          </cell>
        </row>
        <row r="129">
          <cell r="B129" t="str">
            <v>제재공</v>
          </cell>
          <cell r="E129">
            <v>0</v>
          </cell>
        </row>
        <row r="130">
          <cell r="B130" t="str">
            <v>철도궤도공</v>
          </cell>
          <cell r="E130">
            <v>0</v>
          </cell>
        </row>
        <row r="131">
          <cell r="B131" t="str">
            <v>지적기사 1급</v>
          </cell>
          <cell r="C131">
            <v>88613</v>
          </cell>
          <cell r="D131">
            <v>90205</v>
          </cell>
          <cell r="E131">
            <v>90205</v>
          </cell>
        </row>
        <row r="132">
          <cell r="B132" t="str">
            <v>지적기사 2급</v>
          </cell>
          <cell r="C132">
            <v>74075</v>
          </cell>
          <cell r="D132">
            <v>74735</v>
          </cell>
          <cell r="E132">
            <v>74735</v>
          </cell>
        </row>
        <row r="133">
          <cell r="B133" t="str">
            <v>지적기능사1급</v>
          </cell>
          <cell r="C133">
            <v>52771</v>
          </cell>
          <cell r="D133">
            <v>53516</v>
          </cell>
          <cell r="E133">
            <v>53516</v>
          </cell>
        </row>
        <row r="134">
          <cell r="B134" t="str">
            <v>지적기능사2급</v>
          </cell>
          <cell r="C134">
            <v>37466</v>
          </cell>
          <cell r="D134">
            <v>39603</v>
          </cell>
          <cell r="E134">
            <v>39603</v>
          </cell>
        </row>
        <row r="135">
          <cell r="B135" t="str">
            <v>H/W설치기사</v>
          </cell>
          <cell r="C135">
            <v>83518</v>
          </cell>
          <cell r="D135">
            <v>80720</v>
          </cell>
          <cell r="E135">
            <v>80720</v>
          </cell>
        </row>
        <row r="136">
          <cell r="B136" t="str">
            <v>H/W시험기사</v>
          </cell>
          <cell r="C136">
            <v>85899</v>
          </cell>
          <cell r="D136">
            <v>85172</v>
          </cell>
          <cell r="E136">
            <v>85172</v>
          </cell>
        </row>
        <row r="137">
          <cell r="B137" t="str">
            <v>S/W시험기사</v>
          </cell>
          <cell r="C137">
            <v>87283</v>
          </cell>
          <cell r="D137">
            <v>88655</v>
          </cell>
          <cell r="E137">
            <v>88655</v>
          </cell>
        </row>
        <row r="138">
          <cell r="B138" t="str">
            <v>CPU시험기사</v>
          </cell>
          <cell r="C138">
            <v>82349</v>
          </cell>
          <cell r="D138">
            <v>82953</v>
          </cell>
          <cell r="E138">
            <v>82953</v>
          </cell>
        </row>
        <row r="139">
          <cell r="B139" t="str">
            <v>광통신기사</v>
          </cell>
          <cell r="C139">
            <v>109868</v>
          </cell>
          <cell r="D139">
            <v>100881</v>
          </cell>
          <cell r="E139">
            <v>100881</v>
          </cell>
        </row>
        <row r="140">
          <cell r="B140" t="str">
            <v>광케이블기사</v>
          </cell>
          <cell r="C140">
            <v>93734</v>
          </cell>
          <cell r="D140">
            <v>97185</v>
          </cell>
          <cell r="E140">
            <v>97185</v>
          </cell>
        </row>
        <row r="141">
          <cell r="B141" t="str">
            <v>도편수</v>
          </cell>
          <cell r="C141">
            <v>138573</v>
          </cell>
          <cell r="D141">
            <v>133019</v>
          </cell>
          <cell r="E141">
            <v>133019</v>
          </cell>
        </row>
        <row r="142">
          <cell r="B142" t="str">
            <v>목조각공</v>
          </cell>
          <cell r="C142">
            <v>100732</v>
          </cell>
          <cell r="D142">
            <v>100282</v>
          </cell>
          <cell r="E142">
            <v>100282</v>
          </cell>
        </row>
        <row r="143">
          <cell r="B143" t="str">
            <v>한식목공</v>
          </cell>
          <cell r="C143">
            <v>100201</v>
          </cell>
          <cell r="D143">
            <v>94374</v>
          </cell>
          <cell r="E143">
            <v>94374</v>
          </cell>
        </row>
        <row r="144">
          <cell r="B144" t="str">
            <v>한식목공조공</v>
          </cell>
          <cell r="C144">
            <v>70045</v>
          </cell>
          <cell r="D144">
            <v>67241</v>
          </cell>
          <cell r="E144">
            <v>67241</v>
          </cell>
        </row>
        <row r="145">
          <cell r="B145" t="str">
            <v>드잡이공</v>
          </cell>
          <cell r="C145">
            <v>104584</v>
          </cell>
          <cell r="D145">
            <v>105185</v>
          </cell>
          <cell r="E145">
            <v>105185</v>
          </cell>
        </row>
        <row r="146">
          <cell r="B146" t="str">
            <v>한식와공</v>
          </cell>
          <cell r="C146">
            <v>146203</v>
          </cell>
          <cell r="D146">
            <v>138273</v>
          </cell>
          <cell r="E146">
            <v>138273</v>
          </cell>
        </row>
        <row r="147">
          <cell r="B147" t="str">
            <v>한식와공조공</v>
          </cell>
          <cell r="C147">
            <v>96400</v>
          </cell>
          <cell r="D147">
            <v>88063</v>
          </cell>
          <cell r="E147">
            <v>88063</v>
          </cell>
        </row>
        <row r="148">
          <cell r="B148" t="str">
            <v>석조각공</v>
          </cell>
          <cell r="C148">
            <v>106541</v>
          </cell>
          <cell r="D148">
            <v>103966</v>
          </cell>
          <cell r="E148">
            <v>103966</v>
          </cell>
        </row>
        <row r="149">
          <cell r="B149" t="str">
            <v>특수화공</v>
          </cell>
          <cell r="C149">
            <v>125780</v>
          </cell>
          <cell r="D149">
            <v>125000</v>
          </cell>
          <cell r="E149">
            <v>125000</v>
          </cell>
        </row>
        <row r="150">
          <cell r="B150" t="str">
            <v>화공</v>
          </cell>
          <cell r="C150">
            <v>93768</v>
          </cell>
          <cell r="D150">
            <v>92041</v>
          </cell>
          <cell r="E150">
            <v>92041</v>
          </cell>
        </row>
        <row r="151">
          <cell r="B151" t="str">
            <v>한식미장공</v>
          </cell>
          <cell r="C151">
            <v>84709</v>
          </cell>
          <cell r="D151">
            <v>83959</v>
          </cell>
          <cell r="E151">
            <v>83959</v>
          </cell>
        </row>
        <row r="152">
          <cell r="B152" t="str">
            <v>원자력배관공</v>
          </cell>
          <cell r="C152">
            <v>91915</v>
          </cell>
          <cell r="D152">
            <v>93495</v>
          </cell>
          <cell r="E152">
            <v>93495</v>
          </cell>
        </row>
        <row r="153">
          <cell r="B153" t="str">
            <v>원자력용접공</v>
          </cell>
          <cell r="C153">
            <v>83851</v>
          </cell>
          <cell r="D153">
            <v>94222</v>
          </cell>
          <cell r="E153">
            <v>94222</v>
          </cell>
        </row>
        <row r="154">
          <cell r="B154" t="str">
            <v>원자력기계설치공</v>
          </cell>
          <cell r="C154">
            <v>79232</v>
          </cell>
          <cell r="D154">
            <v>87672</v>
          </cell>
          <cell r="E154">
            <v>87672</v>
          </cell>
        </row>
        <row r="155">
          <cell r="B155" t="str">
            <v>원자력덕트공</v>
          </cell>
          <cell r="C155">
            <v>81702</v>
          </cell>
          <cell r="D155">
            <v>85120</v>
          </cell>
          <cell r="E155">
            <v>85120</v>
          </cell>
        </row>
        <row r="156">
          <cell r="B156" t="str">
            <v>원자력제관공</v>
          </cell>
          <cell r="C156">
            <v>81702</v>
          </cell>
          <cell r="D156">
            <v>85933</v>
          </cell>
          <cell r="E156">
            <v>85933</v>
          </cell>
        </row>
        <row r="157">
          <cell r="B157" t="str">
            <v>원자력케이블전공</v>
          </cell>
          <cell r="C157">
            <v>76596</v>
          </cell>
          <cell r="D157">
            <v>81920</v>
          </cell>
          <cell r="E157">
            <v>81920</v>
          </cell>
        </row>
        <row r="158">
          <cell r="B158" t="str">
            <v>원자력계장공</v>
          </cell>
          <cell r="C158">
            <v>67250</v>
          </cell>
          <cell r="D158">
            <v>74219</v>
          </cell>
          <cell r="E158">
            <v>74219</v>
          </cell>
        </row>
        <row r="159">
          <cell r="B159" t="str">
            <v>원자력기술자</v>
          </cell>
          <cell r="C159">
            <v>73226</v>
          </cell>
          <cell r="D159">
            <v>82316</v>
          </cell>
          <cell r="E159">
            <v>82316</v>
          </cell>
        </row>
        <row r="160">
          <cell r="B160" t="str">
            <v>중급원자력기술자</v>
          </cell>
          <cell r="C160">
            <v>82845</v>
          </cell>
          <cell r="D160">
            <v>92187</v>
          </cell>
          <cell r="E160">
            <v>92187</v>
          </cell>
        </row>
        <row r="161">
          <cell r="B161" t="str">
            <v>상급원자력기술자</v>
          </cell>
          <cell r="C161">
            <v>92071</v>
          </cell>
          <cell r="D161">
            <v>100664</v>
          </cell>
          <cell r="E161">
            <v>100664</v>
          </cell>
        </row>
        <row r="162">
          <cell r="B162" t="str">
            <v>원자력품질관리사</v>
          </cell>
          <cell r="C162">
            <v>94012</v>
          </cell>
          <cell r="D162">
            <v>97811</v>
          </cell>
          <cell r="E162">
            <v>97811</v>
          </cell>
        </row>
        <row r="163">
          <cell r="B163" t="str">
            <v>원자력특별인부</v>
          </cell>
          <cell r="C163">
            <v>73191</v>
          </cell>
          <cell r="D163">
            <v>74351</v>
          </cell>
          <cell r="E163">
            <v>74351</v>
          </cell>
        </row>
        <row r="164">
          <cell r="B164" t="str">
            <v>원자력보온공</v>
          </cell>
          <cell r="C164">
            <v>74349</v>
          </cell>
          <cell r="D164">
            <v>76989</v>
          </cell>
          <cell r="E164">
            <v>76989</v>
          </cell>
        </row>
        <row r="165">
          <cell r="B165" t="str">
            <v>원자력플랜트전공</v>
          </cell>
          <cell r="C165">
            <v>77225</v>
          </cell>
          <cell r="D165">
            <v>82298</v>
          </cell>
          <cell r="E165">
            <v>82298</v>
          </cell>
        </row>
        <row r="166">
          <cell r="B166" t="str">
            <v>고급원자력비파괴시험</v>
          </cell>
          <cell r="C166">
            <v>72526</v>
          </cell>
          <cell r="D166">
            <v>78665</v>
          </cell>
          <cell r="E166">
            <v>78665</v>
          </cell>
        </row>
        <row r="167">
          <cell r="B167" t="str">
            <v>특급원자력비파괴시험</v>
          </cell>
          <cell r="C167">
            <v>130155</v>
          </cell>
          <cell r="D167">
            <v>118155</v>
          </cell>
          <cell r="E167">
            <v>118155</v>
          </cell>
        </row>
        <row r="168">
          <cell r="B168" t="str">
            <v>전기공사기사1급</v>
          </cell>
          <cell r="C168">
            <v>56924</v>
          </cell>
          <cell r="D168">
            <v>64247</v>
          </cell>
          <cell r="E168">
            <v>64247</v>
          </cell>
        </row>
        <row r="169">
          <cell r="B169" t="str">
            <v>전기공사기사2급</v>
          </cell>
          <cell r="C169">
            <v>52819</v>
          </cell>
          <cell r="D169">
            <v>57654</v>
          </cell>
          <cell r="E169">
            <v>57654</v>
          </cell>
        </row>
        <row r="170">
          <cell r="B170" t="str">
            <v>통신기사1급</v>
          </cell>
          <cell r="C170">
            <v>89331</v>
          </cell>
          <cell r="D170">
            <v>95528</v>
          </cell>
          <cell r="E170">
            <v>95528</v>
          </cell>
        </row>
        <row r="171">
          <cell r="B171" t="str">
            <v>통신기사2급</v>
          </cell>
          <cell r="C171">
            <v>85223</v>
          </cell>
          <cell r="D171">
            <v>91106</v>
          </cell>
          <cell r="E171">
            <v>91106</v>
          </cell>
        </row>
        <row r="172">
          <cell r="B172" t="str">
            <v>통신기능사</v>
          </cell>
          <cell r="C172">
            <v>73535</v>
          </cell>
          <cell r="D172">
            <v>78296</v>
          </cell>
          <cell r="E172">
            <v>78296</v>
          </cell>
        </row>
        <row r="173">
          <cell r="B173" t="str">
            <v>안전관리기사1급</v>
          </cell>
          <cell r="E173">
            <v>0</v>
          </cell>
        </row>
        <row r="174">
          <cell r="B174" t="str">
            <v>안전관리기사2급</v>
          </cell>
          <cell r="E174">
            <v>0</v>
          </cell>
        </row>
        <row r="175">
          <cell r="B175" t="str">
            <v>노즐공</v>
          </cell>
          <cell r="C175">
            <v>70400</v>
          </cell>
          <cell r="D175">
            <v>68514</v>
          </cell>
          <cell r="E175">
            <v>68514</v>
          </cell>
        </row>
        <row r="176">
          <cell r="B176" t="str">
            <v>코킹공</v>
          </cell>
          <cell r="C176">
            <v>53986</v>
          </cell>
          <cell r="D176">
            <v>54767</v>
          </cell>
          <cell r="E176">
            <v>54767</v>
          </cell>
        </row>
      </sheetData>
      <sheetData sheetId="18">
        <row r="2">
          <cell r="C2" t="str">
            <v>수    종</v>
          </cell>
        </row>
      </sheetData>
      <sheetData sheetId="19"/>
      <sheetData sheetId="20"/>
      <sheetData sheetId="2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내역서"/>
      <sheetName val="일위호표"/>
      <sheetName val="일위대가"/>
      <sheetName val="자재조서"/>
      <sheetName val="노임단가"/>
      <sheetName val="수량집계표(총괄내역서) (2)"/>
      <sheetName val="단위수량산출서(총괄내역서) (2)"/>
      <sheetName val="단위산출일위대가 (2)"/>
      <sheetName val="산출근거-소운반"/>
    </sheetNames>
    <sheetDataSet>
      <sheetData sheetId="0">
        <row r="3">
          <cell r="A3" t="str">
            <v>▣무안백련지 수상 목조조형물</v>
          </cell>
          <cell r="B3" t="str">
            <v>(총괄)</v>
          </cell>
          <cell r="C3">
            <v>0</v>
          </cell>
          <cell r="N3" t="str">
            <v>M</v>
          </cell>
          <cell r="P3">
            <v>1</v>
          </cell>
        </row>
        <row r="4">
          <cell r="A4" t="str">
            <v>Ⅰ. 목조조형물 설치공</v>
          </cell>
          <cell r="C4">
            <v>1</v>
          </cell>
          <cell r="D4" t="str">
            <v>식</v>
          </cell>
          <cell r="E4">
            <v>1172191835.3892</v>
          </cell>
          <cell r="F4">
            <v>1172191835.3892</v>
          </cell>
          <cell r="G4">
            <v>856723675.32999992</v>
          </cell>
          <cell r="H4">
            <v>856723675.32999992</v>
          </cell>
          <cell r="I4">
            <v>267194912.9192</v>
          </cell>
          <cell r="J4">
            <v>267194912.9192</v>
          </cell>
          <cell r="K4">
            <v>48273247.140000001</v>
          </cell>
          <cell r="L4">
            <v>48273247.140000001</v>
          </cell>
        </row>
        <row r="5">
          <cell r="A5" t="str">
            <v>가. 계 1 (Ⅰ)</v>
          </cell>
          <cell r="E5">
            <v>0</v>
          </cell>
          <cell r="F5">
            <v>1172191835.3892</v>
          </cell>
          <cell r="G5">
            <v>0</v>
          </cell>
          <cell r="H5">
            <v>856723675.32999992</v>
          </cell>
          <cell r="I5">
            <v>0</v>
          </cell>
          <cell r="J5">
            <v>267194912.9192</v>
          </cell>
          <cell r="L5">
            <v>48273247.140000001</v>
          </cell>
          <cell r="P5">
            <v>1</v>
          </cell>
        </row>
        <row r="6">
          <cell r="C6">
            <v>0</v>
          </cell>
          <cell r="E6">
            <v>0</v>
          </cell>
          <cell r="F6">
            <v>0</v>
          </cell>
          <cell r="G6">
            <v>0</v>
          </cell>
          <cell r="H6">
            <v>0</v>
          </cell>
          <cell r="I6">
            <v>0</v>
          </cell>
          <cell r="J6">
            <v>0</v>
          </cell>
          <cell r="K6">
            <v>0</v>
          </cell>
          <cell r="L6">
            <v>0</v>
          </cell>
          <cell r="P6">
            <v>1</v>
          </cell>
        </row>
        <row r="7">
          <cell r="A7" t="str">
            <v>(1) 간접노무비(직접노무비x8.5%)</v>
          </cell>
          <cell r="C7">
            <v>1</v>
          </cell>
          <cell r="D7" t="str">
            <v>식</v>
          </cell>
          <cell r="E7">
            <v>0</v>
          </cell>
          <cell r="F7">
            <v>22711567.598132003</v>
          </cell>
          <cell r="G7">
            <v>0</v>
          </cell>
          <cell r="H7">
            <v>0</v>
          </cell>
          <cell r="I7">
            <v>0</v>
          </cell>
          <cell r="J7">
            <v>22711567.598132003</v>
          </cell>
          <cell r="K7">
            <v>0</v>
          </cell>
          <cell r="L7">
            <v>0</v>
          </cell>
        </row>
        <row r="8">
          <cell r="A8" t="str">
            <v>(2) 산재보험료(노무비x2.9%)</v>
          </cell>
          <cell r="C8">
            <v>1</v>
          </cell>
          <cell r="D8" t="str">
            <v>식</v>
          </cell>
          <cell r="E8">
            <v>0</v>
          </cell>
          <cell r="F8">
            <v>8407287.9350026287</v>
          </cell>
          <cell r="G8">
            <v>0</v>
          </cell>
          <cell r="H8">
            <v>0</v>
          </cell>
          <cell r="I8">
            <v>0</v>
          </cell>
          <cell r="J8">
            <v>0</v>
          </cell>
          <cell r="K8">
            <v>0</v>
          </cell>
          <cell r="L8">
            <v>8407287.9350026287</v>
          </cell>
          <cell r="P8">
            <v>1</v>
          </cell>
        </row>
        <row r="9">
          <cell r="A9" t="str">
            <v>(3) 안전관리비(재료비+직노)x1.81%</v>
          </cell>
          <cell r="B9" t="str">
            <v>+3,294천원</v>
          </cell>
          <cell r="C9">
            <v>1</v>
          </cell>
          <cell r="D9" t="str">
            <v>식</v>
          </cell>
          <cell r="E9">
            <v>0</v>
          </cell>
          <cell r="F9">
            <v>23636926.447310518</v>
          </cell>
          <cell r="G9">
            <v>0</v>
          </cell>
          <cell r="H9">
            <v>0</v>
          </cell>
          <cell r="I9">
            <v>0</v>
          </cell>
          <cell r="J9">
            <v>0</v>
          </cell>
          <cell r="K9">
            <v>0</v>
          </cell>
          <cell r="L9">
            <v>23636926.447310518</v>
          </cell>
          <cell r="P9">
            <v>1</v>
          </cell>
        </row>
        <row r="10">
          <cell r="A10" t="str">
            <v>(4) 고용보험료(노무비x0.56%)</v>
          </cell>
          <cell r="C10">
            <v>1</v>
          </cell>
          <cell r="D10" t="str">
            <v>식</v>
          </cell>
          <cell r="E10">
            <v>0</v>
          </cell>
          <cell r="F10">
            <v>1623476.2908970595</v>
          </cell>
          <cell r="G10">
            <v>0</v>
          </cell>
          <cell r="H10">
            <v>0</v>
          </cell>
          <cell r="I10">
            <v>0</v>
          </cell>
          <cell r="J10">
            <v>0</v>
          </cell>
          <cell r="K10">
            <v>0</v>
          </cell>
          <cell r="L10">
            <v>1623476.2908970595</v>
          </cell>
          <cell r="P10">
            <v>1</v>
          </cell>
        </row>
        <row r="11">
          <cell r="A11" t="str">
            <v>(5) 기타경비(직노+간노+재료비)x2.0%</v>
          </cell>
          <cell r="C11">
            <v>1</v>
          </cell>
          <cell r="D11" t="str">
            <v>식</v>
          </cell>
          <cell r="E11">
            <v>0</v>
          </cell>
          <cell r="F11">
            <v>22932603.116946641</v>
          </cell>
          <cell r="G11">
            <v>0</v>
          </cell>
          <cell r="H11">
            <v>0</v>
          </cell>
          <cell r="I11">
            <v>0</v>
          </cell>
          <cell r="J11">
            <v>0</v>
          </cell>
          <cell r="K11">
            <v>0</v>
          </cell>
          <cell r="L11">
            <v>22932603.116946641</v>
          </cell>
          <cell r="P11">
            <v>1</v>
          </cell>
        </row>
        <row r="12">
          <cell r="A12" t="str">
            <v>(6) 환경보전비(재료비+직노+경비)x0.2%</v>
          </cell>
          <cell r="C12">
            <v>0</v>
          </cell>
          <cell r="E12">
            <v>0</v>
          </cell>
          <cell r="F12">
            <v>2344383.6707783998</v>
          </cell>
          <cell r="G12">
            <v>0</v>
          </cell>
          <cell r="H12">
            <v>0</v>
          </cell>
          <cell r="I12">
            <v>0</v>
          </cell>
          <cell r="J12">
            <v>0</v>
          </cell>
          <cell r="K12">
            <v>0</v>
          </cell>
          <cell r="L12">
            <v>2344383.6707783998</v>
          </cell>
          <cell r="P12">
            <v>1</v>
          </cell>
        </row>
        <row r="13">
          <cell r="A13" t="str">
            <v>나. 계 2 [가+(1)+~(6)]</v>
          </cell>
          <cell r="C13">
            <v>0</v>
          </cell>
          <cell r="E13">
            <v>0</v>
          </cell>
          <cell r="F13">
            <v>1253848080.4482672</v>
          </cell>
          <cell r="G13">
            <v>0</v>
          </cell>
          <cell r="H13">
            <v>856723675.32999992</v>
          </cell>
          <cell r="I13">
            <v>0</v>
          </cell>
          <cell r="J13">
            <v>289906480.51733202</v>
          </cell>
          <cell r="K13">
            <v>0</v>
          </cell>
          <cell r="L13">
            <v>107217924.60093524</v>
          </cell>
          <cell r="P13">
            <v>1</v>
          </cell>
        </row>
        <row r="14">
          <cell r="C14">
            <v>0</v>
          </cell>
          <cell r="E14">
            <v>0</v>
          </cell>
          <cell r="F14">
            <v>0</v>
          </cell>
          <cell r="G14">
            <v>0</v>
          </cell>
          <cell r="H14">
            <v>0</v>
          </cell>
          <cell r="I14">
            <v>0</v>
          </cell>
          <cell r="J14">
            <v>0</v>
          </cell>
          <cell r="K14">
            <v>0</v>
          </cell>
          <cell r="L14">
            <v>0</v>
          </cell>
          <cell r="P14">
            <v>1</v>
          </cell>
        </row>
        <row r="15">
          <cell r="A15" t="str">
            <v>(7) 일반관리비 (나x2.5%)</v>
          </cell>
          <cell r="C15">
            <v>1</v>
          </cell>
          <cell r="D15" t="str">
            <v>식</v>
          </cell>
          <cell r="E15">
            <v>0</v>
          </cell>
          <cell r="F15">
            <v>31346202.011206683</v>
          </cell>
          <cell r="G15">
            <v>0</v>
          </cell>
          <cell r="H15">
            <v>0</v>
          </cell>
          <cell r="I15">
            <v>0</v>
          </cell>
          <cell r="J15">
            <v>0</v>
          </cell>
          <cell r="K15">
            <v>0</v>
          </cell>
          <cell r="L15">
            <v>31346202.011206683</v>
          </cell>
        </row>
        <row r="16">
          <cell r="A16" t="str">
            <v>다. 계 3 [나+(7)]</v>
          </cell>
          <cell r="C16">
            <v>0</v>
          </cell>
          <cell r="E16">
            <v>0</v>
          </cell>
          <cell r="F16">
            <v>1285194282.4594738</v>
          </cell>
          <cell r="G16">
            <v>0</v>
          </cell>
          <cell r="H16">
            <v>856723675.32999992</v>
          </cell>
          <cell r="I16">
            <v>0</v>
          </cell>
          <cell r="J16">
            <v>289906480.51733202</v>
          </cell>
          <cell r="K16">
            <v>0</v>
          </cell>
          <cell r="L16">
            <v>138564126.61214191</v>
          </cell>
          <cell r="P16">
            <v>1</v>
          </cell>
        </row>
        <row r="17">
          <cell r="C17">
            <v>0</v>
          </cell>
          <cell r="E17">
            <v>0</v>
          </cell>
          <cell r="F17">
            <v>0</v>
          </cell>
          <cell r="G17">
            <v>0</v>
          </cell>
          <cell r="H17">
            <v>0</v>
          </cell>
          <cell r="I17">
            <v>0</v>
          </cell>
          <cell r="J17">
            <v>0</v>
          </cell>
          <cell r="K17">
            <v>0</v>
          </cell>
          <cell r="L17">
            <v>0</v>
          </cell>
          <cell r="P17">
            <v>1</v>
          </cell>
        </row>
        <row r="18">
          <cell r="A18" t="str">
            <v>(8) 이윤 (다-재료비)x7.7%</v>
          </cell>
          <cell r="C18">
            <v>1</v>
          </cell>
          <cell r="D18" t="str">
            <v>식</v>
          </cell>
          <cell r="E18">
            <v>0</v>
          </cell>
          <cell r="F18">
            <v>32987535.839878581</v>
          </cell>
          <cell r="G18">
            <v>0</v>
          </cell>
          <cell r="H18">
            <v>0</v>
          </cell>
          <cell r="I18">
            <v>0</v>
          </cell>
          <cell r="J18">
            <v>0</v>
          </cell>
          <cell r="K18">
            <v>0</v>
          </cell>
          <cell r="L18">
            <v>32987535.839878581</v>
          </cell>
        </row>
        <row r="19">
          <cell r="A19" t="str">
            <v>라. 계 4 [다+(8)]</v>
          </cell>
          <cell r="C19">
            <v>0</v>
          </cell>
          <cell r="E19">
            <v>0</v>
          </cell>
          <cell r="F19">
            <v>1318181818.2993524</v>
          </cell>
          <cell r="G19">
            <v>0</v>
          </cell>
          <cell r="H19">
            <v>0</v>
          </cell>
          <cell r="I19">
            <v>0</v>
          </cell>
          <cell r="J19">
            <v>0</v>
          </cell>
          <cell r="K19">
            <v>0</v>
          </cell>
          <cell r="L19">
            <v>1318181818.2993524</v>
          </cell>
          <cell r="P19">
            <v>1</v>
          </cell>
        </row>
        <row r="20">
          <cell r="C20">
            <v>0</v>
          </cell>
          <cell r="E20">
            <v>0</v>
          </cell>
          <cell r="F20">
            <v>0</v>
          </cell>
          <cell r="G20">
            <v>0</v>
          </cell>
          <cell r="H20">
            <v>0</v>
          </cell>
          <cell r="I20">
            <v>0</v>
          </cell>
          <cell r="J20">
            <v>0</v>
          </cell>
          <cell r="K20">
            <v>0</v>
          </cell>
          <cell r="L20">
            <v>0</v>
          </cell>
          <cell r="P20">
            <v>1</v>
          </cell>
        </row>
        <row r="21">
          <cell r="A21" t="str">
            <v>(9) 부가가치세 [(라)x10%]</v>
          </cell>
          <cell r="C21">
            <v>1</v>
          </cell>
          <cell r="D21" t="str">
            <v>식</v>
          </cell>
          <cell r="E21">
            <v>0</v>
          </cell>
          <cell r="F21">
            <v>131818181.82993525</v>
          </cell>
          <cell r="G21">
            <v>0</v>
          </cell>
          <cell r="H21">
            <v>0</v>
          </cell>
          <cell r="I21">
            <v>0</v>
          </cell>
          <cell r="J21">
            <v>0</v>
          </cell>
          <cell r="K21">
            <v>0</v>
          </cell>
          <cell r="L21">
            <v>131818181.82993525</v>
          </cell>
        </row>
        <row r="22">
          <cell r="C22">
            <v>0</v>
          </cell>
          <cell r="E22">
            <v>0</v>
          </cell>
          <cell r="F22">
            <v>0</v>
          </cell>
          <cell r="G22">
            <v>0</v>
          </cell>
          <cell r="H22">
            <v>0</v>
          </cell>
          <cell r="I22">
            <v>0</v>
          </cell>
          <cell r="J22">
            <v>0</v>
          </cell>
          <cell r="K22">
            <v>0</v>
          </cell>
          <cell r="L22">
            <v>0</v>
          </cell>
          <cell r="P22">
            <v>1</v>
          </cell>
        </row>
        <row r="23">
          <cell r="A23" t="str">
            <v>마. 총공사비 [라+(9)]</v>
          </cell>
          <cell r="C23">
            <v>0</v>
          </cell>
          <cell r="E23">
            <v>0</v>
          </cell>
          <cell r="F23">
            <v>1450000000.1292877</v>
          </cell>
          <cell r="G23">
            <v>0</v>
          </cell>
          <cell r="H23">
            <v>0</v>
          </cell>
          <cell r="I23">
            <v>0</v>
          </cell>
          <cell r="J23">
            <v>0</v>
          </cell>
          <cell r="K23">
            <v>0</v>
          </cell>
          <cell r="L23">
            <v>1450000000.1292877</v>
          </cell>
        </row>
        <row r="24">
          <cell r="E24">
            <v>0</v>
          </cell>
          <cell r="F24">
            <v>0</v>
          </cell>
          <cell r="P24">
            <v>1</v>
          </cell>
        </row>
        <row r="25">
          <cell r="A25" t="str">
            <v>▣무안백련지 수상 목조조형물   (총괄)</v>
          </cell>
          <cell r="F25">
            <v>1172191835.3892</v>
          </cell>
          <cell r="H25">
            <v>856723675.32999992</v>
          </cell>
          <cell r="J25">
            <v>267194912.9192</v>
          </cell>
          <cell r="L25">
            <v>48273247.140000001</v>
          </cell>
        </row>
        <row r="26">
          <cell r="A26" t="str">
            <v>Ⅰ. 목조조형물 설치공</v>
          </cell>
          <cell r="C26">
            <v>1</v>
          </cell>
          <cell r="D26" t="str">
            <v>식</v>
          </cell>
          <cell r="E26">
            <v>1150386867.2791998</v>
          </cell>
          <cell r="F26">
            <v>1150386867.2791998</v>
          </cell>
          <cell r="G26">
            <v>855667675.32999992</v>
          </cell>
          <cell r="H26">
            <v>855667675.32999992</v>
          </cell>
          <cell r="I26">
            <v>267021169.9492</v>
          </cell>
          <cell r="J26">
            <v>267021169.9492</v>
          </cell>
          <cell r="K26">
            <v>27698022</v>
          </cell>
          <cell r="L26">
            <v>27698022</v>
          </cell>
        </row>
        <row r="27">
          <cell r="A27" t="str">
            <v>II. 부대공사</v>
          </cell>
          <cell r="C27">
            <v>1</v>
          </cell>
          <cell r="D27" t="str">
            <v>식</v>
          </cell>
          <cell r="E27">
            <v>21804968.109999999</v>
          </cell>
          <cell r="F27">
            <v>21804968.109999999</v>
          </cell>
          <cell r="G27">
            <v>1056000</v>
          </cell>
          <cell r="H27">
            <v>1056000</v>
          </cell>
          <cell r="I27">
            <v>173742.97</v>
          </cell>
          <cell r="J27">
            <v>173742.97</v>
          </cell>
          <cell r="K27">
            <v>20575225.140000001</v>
          </cell>
          <cell r="L27">
            <v>20575225.140000001</v>
          </cell>
        </row>
        <row r="47">
          <cell r="A47" t="str">
            <v>Ⅰ. 목조조형물 설치공</v>
          </cell>
          <cell r="C47">
            <v>1</v>
          </cell>
          <cell r="D47" t="str">
            <v>식</v>
          </cell>
          <cell r="F47">
            <v>1150386867.2791998</v>
          </cell>
          <cell r="H47">
            <v>855667675.32999992</v>
          </cell>
          <cell r="J47">
            <v>267021169.9492</v>
          </cell>
          <cell r="L47">
            <v>27698022</v>
          </cell>
          <cell r="N47" t="str">
            <v>M</v>
          </cell>
          <cell r="P47">
            <v>2</v>
          </cell>
        </row>
        <row r="48">
          <cell r="A48" t="str">
            <v>1. POLE설치</v>
          </cell>
          <cell r="C48">
            <v>1</v>
          </cell>
          <cell r="D48" t="str">
            <v>식</v>
          </cell>
          <cell r="E48">
            <v>300287517</v>
          </cell>
          <cell r="F48">
            <v>300287517</v>
          </cell>
          <cell r="G48">
            <v>213732410</v>
          </cell>
          <cell r="H48">
            <v>213732410</v>
          </cell>
          <cell r="I48">
            <v>58857085</v>
          </cell>
          <cell r="J48">
            <v>58857085</v>
          </cell>
          <cell r="K48">
            <v>27698022</v>
          </cell>
          <cell r="L48">
            <v>27698022</v>
          </cell>
          <cell r="P48">
            <v>2</v>
          </cell>
        </row>
        <row r="49">
          <cell r="A49" t="str">
            <v>2. 보행데크A형</v>
          </cell>
          <cell r="B49" t="str">
            <v>W3.3m, L132.3m</v>
          </cell>
          <cell r="C49">
            <v>1</v>
          </cell>
          <cell r="D49" t="str">
            <v>식</v>
          </cell>
          <cell r="E49">
            <v>95457019.566</v>
          </cell>
          <cell r="F49">
            <v>95457019.566</v>
          </cell>
          <cell r="G49">
            <v>73070885.75</v>
          </cell>
          <cell r="H49">
            <v>73070885.75</v>
          </cell>
          <cell r="I49">
            <v>22386133.816</v>
          </cell>
          <cell r="J49">
            <v>22386133.816</v>
          </cell>
          <cell r="K49">
            <v>0</v>
          </cell>
          <cell r="L49">
            <v>0</v>
          </cell>
          <cell r="P49">
            <v>2</v>
          </cell>
        </row>
        <row r="50">
          <cell r="A50" t="str">
            <v>3. 보행데크B형</v>
          </cell>
          <cell r="B50" t="str">
            <v>W3.3m, L86.3m</v>
          </cell>
          <cell r="C50">
            <v>1</v>
          </cell>
          <cell r="D50" t="str">
            <v>식</v>
          </cell>
          <cell r="E50">
            <v>52433695.586400002</v>
          </cell>
          <cell r="F50">
            <v>52433695.586400002</v>
          </cell>
          <cell r="G50">
            <v>39306925.600000001</v>
          </cell>
          <cell r="H50">
            <v>39306925.600000001</v>
          </cell>
          <cell r="I50">
            <v>13126769.986400001</v>
          </cell>
          <cell r="J50">
            <v>13126769.986400001</v>
          </cell>
          <cell r="K50">
            <v>0</v>
          </cell>
          <cell r="L50">
            <v>0</v>
          </cell>
          <cell r="P50">
            <v>2</v>
          </cell>
        </row>
        <row r="51">
          <cell r="A51" t="str">
            <v>4. 보행데크C형</v>
          </cell>
          <cell r="B51" t="str">
            <v>W2.3m, L89.4m</v>
          </cell>
          <cell r="C51">
            <v>1</v>
          </cell>
          <cell r="D51" t="str">
            <v>식</v>
          </cell>
          <cell r="E51">
            <v>37816946.040799998</v>
          </cell>
          <cell r="F51">
            <v>37816946.040799998</v>
          </cell>
          <cell r="G51">
            <v>28426426.199999999</v>
          </cell>
          <cell r="H51">
            <v>28426426.199999999</v>
          </cell>
          <cell r="I51">
            <v>9390519.8408000004</v>
          </cell>
          <cell r="J51">
            <v>9390519.8408000004</v>
          </cell>
          <cell r="K51">
            <v>0</v>
          </cell>
          <cell r="L51">
            <v>0</v>
          </cell>
          <cell r="P51">
            <v>2</v>
          </cell>
        </row>
        <row r="52">
          <cell r="A52" t="str">
            <v>5. 진입램프</v>
          </cell>
          <cell r="B52" t="str">
            <v>W3.3m, L24.0m</v>
          </cell>
          <cell r="C52">
            <v>1</v>
          </cell>
          <cell r="D52" t="str">
            <v>식</v>
          </cell>
          <cell r="E52">
            <v>14241663.045600001</v>
          </cell>
          <cell r="F52">
            <v>14241663.045600001</v>
          </cell>
          <cell r="G52">
            <v>10691527.4</v>
          </cell>
          <cell r="H52">
            <v>10691527.4</v>
          </cell>
          <cell r="I52">
            <v>3550135.6455999999</v>
          </cell>
          <cell r="J52">
            <v>3550135.6455999999</v>
          </cell>
          <cell r="K52">
            <v>0</v>
          </cell>
          <cell r="L52">
            <v>0</v>
          </cell>
          <cell r="P52">
            <v>2</v>
          </cell>
        </row>
        <row r="53">
          <cell r="A53" t="str">
            <v>6. 원형데크</v>
          </cell>
          <cell r="B53" t="str">
            <v>A1,770.8㎡</v>
          </cell>
          <cell r="C53">
            <v>1</v>
          </cell>
          <cell r="D53" t="str">
            <v>식</v>
          </cell>
          <cell r="E53">
            <v>375390271.2744</v>
          </cell>
          <cell r="F53">
            <v>375390271.2744</v>
          </cell>
          <cell r="G53">
            <v>278951242.10000002</v>
          </cell>
          <cell r="H53">
            <v>278951242.10000002</v>
          </cell>
          <cell r="I53">
            <v>96439029.174400002</v>
          </cell>
          <cell r="J53">
            <v>96439029.174400002</v>
          </cell>
          <cell r="K53">
            <v>0</v>
          </cell>
          <cell r="L53">
            <v>0</v>
          </cell>
          <cell r="P53">
            <v>2</v>
          </cell>
        </row>
        <row r="54">
          <cell r="A54" t="str">
            <v>7. 아치형데크(A,B,C형)</v>
          </cell>
          <cell r="C54">
            <v>1</v>
          </cell>
          <cell r="D54" t="str">
            <v>식</v>
          </cell>
          <cell r="E54">
            <v>10095601.584000001</v>
          </cell>
          <cell r="F54">
            <v>10095601.584000001</v>
          </cell>
          <cell r="G54">
            <v>7637506</v>
          </cell>
          <cell r="H54">
            <v>7637506</v>
          </cell>
          <cell r="I54">
            <v>2458095.5840000003</v>
          </cell>
          <cell r="J54">
            <v>2458095.5840000003</v>
          </cell>
          <cell r="K54">
            <v>0</v>
          </cell>
          <cell r="L54">
            <v>0</v>
          </cell>
          <cell r="P54">
            <v>2</v>
          </cell>
        </row>
        <row r="55">
          <cell r="A55" t="str">
            <v>8. 조형난간A형</v>
          </cell>
          <cell r="B55" t="str">
            <v>W0.3xH0.2xL1,094.5m</v>
          </cell>
          <cell r="C55">
            <v>1</v>
          </cell>
          <cell r="D55" t="str">
            <v>식</v>
          </cell>
          <cell r="E55">
            <v>173159212.5</v>
          </cell>
          <cell r="F55">
            <v>173159212.5</v>
          </cell>
          <cell r="G55">
            <v>112668375</v>
          </cell>
          <cell r="H55">
            <v>112668375</v>
          </cell>
          <cell r="I55">
            <v>60490837.5</v>
          </cell>
          <cell r="J55">
            <v>60490837.5</v>
          </cell>
          <cell r="K55">
            <v>0</v>
          </cell>
          <cell r="L55">
            <v>0</v>
          </cell>
          <cell r="P55">
            <v>2</v>
          </cell>
        </row>
        <row r="56">
          <cell r="A56" t="str">
            <v>9. 전망브리지</v>
          </cell>
          <cell r="C56">
            <v>1</v>
          </cell>
          <cell r="D56" t="str">
            <v>식</v>
          </cell>
          <cell r="E56">
            <v>90000000</v>
          </cell>
          <cell r="F56">
            <v>90000000</v>
          </cell>
          <cell r="G56">
            <v>90000000</v>
          </cell>
          <cell r="H56">
            <v>90000000</v>
          </cell>
          <cell r="I56">
            <v>0</v>
          </cell>
          <cell r="J56">
            <v>0</v>
          </cell>
          <cell r="K56">
            <v>0</v>
          </cell>
          <cell r="L56">
            <v>0</v>
          </cell>
          <cell r="P56">
            <v>2</v>
          </cell>
        </row>
        <row r="57">
          <cell r="A57" t="str">
            <v>10. 유리블럭</v>
          </cell>
          <cell r="C57">
            <v>1</v>
          </cell>
          <cell r="D57" t="str">
            <v>식</v>
          </cell>
          <cell r="E57">
            <v>1504940.682</v>
          </cell>
          <cell r="F57">
            <v>1504940.682</v>
          </cell>
          <cell r="G57">
            <v>1182377.28</v>
          </cell>
          <cell r="H57">
            <v>1182377.28</v>
          </cell>
          <cell r="I57">
            <v>322563.402</v>
          </cell>
          <cell r="J57">
            <v>322563.402</v>
          </cell>
          <cell r="K57">
            <v>0</v>
          </cell>
          <cell r="L57">
            <v>0</v>
          </cell>
          <cell r="P57">
            <v>2</v>
          </cell>
        </row>
        <row r="69">
          <cell r="A69" t="str">
            <v>1. POLE설치</v>
          </cell>
          <cell r="C69">
            <v>1</v>
          </cell>
          <cell r="D69" t="str">
            <v>식</v>
          </cell>
          <cell r="F69">
            <v>300287517</v>
          </cell>
          <cell r="H69">
            <v>213732410</v>
          </cell>
          <cell r="J69">
            <v>58857085</v>
          </cell>
          <cell r="L69">
            <v>27698022</v>
          </cell>
          <cell r="N69" t="str">
            <v>M</v>
          </cell>
          <cell r="P69">
            <v>3</v>
          </cell>
        </row>
        <row r="70">
          <cell r="A70" t="str">
            <v>POLE(라디에이트파인)</v>
          </cell>
          <cell r="B70" t="str">
            <v>4.0M</v>
          </cell>
          <cell r="C70">
            <v>338</v>
          </cell>
          <cell r="D70" t="str">
            <v>EA</v>
          </cell>
          <cell r="E70">
            <v>161000</v>
          </cell>
          <cell r="F70">
            <v>54418000</v>
          </cell>
          <cell r="G70">
            <v>161000</v>
          </cell>
          <cell r="H70">
            <v>54418000</v>
          </cell>
          <cell r="I70">
            <v>0</v>
          </cell>
          <cell r="J70">
            <v>0</v>
          </cell>
          <cell r="K70">
            <v>0</v>
          </cell>
          <cell r="L70">
            <v>0</v>
          </cell>
          <cell r="P70">
            <v>3</v>
          </cell>
        </row>
        <row r="71">
          <cell r="A71" t="str">
            <v>POLE(라디에이트파인)</v>
          </cell>
          <cell r="B71" t="str">
            <v>7.0M</v>
          </cell>
          <cell r="C71">
            <v>276</v>
          </cell>
          <cell r="D71" t="str">
            <v>EA</v>
          </cell>
          <cell r="E71">
            <v>352300</v>
          </cell>
          <cell r="F71">
            <v>97234800</v>
          </cell>
          <cell r="G71">
            <v>352300</v>
          </cell>
          <cell r="H71">
            <v>97234800</v>
          </cell>
          <cell r="I71">
            <v>0</v>
          </cell>
          <cell r="J71">
            <v>0</v>
          </cell>
          <cell r="K71">
            <v>0</v>
          </cell>
          <cell r="L71">
            <v>0</v>
          </cell>
          <cell r="P71">
            <v>3</v>
          </cell>
        </row>
        <row r="72">
          <cell r="A72" t="str">
            <v>POLE(라디에이트파인)</v>
          </cell>
          <cell r="B72" t="str">
            <v>10.0M</v>
          </cell>
          <cell r="C72">
            <v>67</v>
          </cell>
          <cell r="D72" t="str">
            <v>EA</v>
          </cell>
          <cell r="E72">
            <v>592300</v>
          </cell>
          <cell r="F72">
            <v>39684100</v>
          </cell>
          <cell r="G72">
            <v>592300</v>
          </cell>
          <cell r="H72">
            <v>39684100</v>
          </cell>
          <cell r="I72">
            <v>0</v>
          </cell>
          <cell r="J72">
            <v>0</v>
          </cell>
          <cell r="K72">
            <v>0</v>
          </cell>
          <cell r="L72">
            <v>0</v>
          </cell>
          <cell r="P72">
            <v>3</v>
          </cell>
        </row>
        <row r="73">
          <cell r="A73" t="str">
            <v>목재파일항타(Φ250~270m/m)</v>
          </cell>
          <cell r="C73">
            <v>649</v>
          </cell>
          <cell r="D73" t="str">
            <v>본</v>
          </cell>
          <cell r="E73">
            <v>118536</v>
          </cell>
          <cell r="F73">
            <v>76929864</v>
          </cell>
          <cell r="G73">
            <v>21878</v>
          </cell>
          <cell r="H73">
            <v>14198822</v>
          </cell>
          <cell r="I73">
            <v>53980</v>
          </cell>
          <cell r="J73">
            <v>35033020</v>
          </cell>
          <cell r="K73">
            <v>42678</v>
          </cell>
          <cell r="L73">
            <v>27698022</v>
          </cell>
          <cell r="M73" t="str">
            <v>#.2</v>
          </cell>
          <cell r="P73">
            <v>3</v>
          </cell>
        </row>
        <row r="74">
          <cell r="A74" t="str">
            <v>가이드라인설치(복공판설치 및 철거비포함)</v>
          </cell>
          <cell r="C74">
            <v>649</v>
          </cell>
          <cell r="D74" t="str">
            <v>본</v>
          </cell>
          <cell r="E74">
            <v>25000</v>
          </cell>
          <cell r="F74">
            <v>16225000</v>
          </cell>
          <cell r="G74">
            <v>10000</v>
          </cell>
          <cell r="H74">
            <v>6490000</v>
          </cell>
          <cell r="I74">
            <v>15000</v>
          </cell>
          <cell r="J74">
            <v>9735000</v>
          </cell>
          <cell r="K74">
            <v>0</v>
          </cell>
          <cell r="L74">
            <v>0</v>
          </cell>
        </row>
        <row r="75">
          <cell r="A75" t="str">
            <v>규준틀 설치</v>
          </cell>
          <cell r="B75" t="str">
            <v>면적당</v>
          </cell>
          <cell r="C75">
            <v>2963</v>
          </cell>
          <cell r="D75" t="str">
            <v>㎡</v>
          </cell>
          <cell r="E75">
            <v>5331</v>
          </cell>
          <cell r="F75">
            <v>15795753</v>
          </cell>
          <cell r="G75">
            <v>576</v>
          </cell>
          <cell r="H75">
            <v>1706688</v>
          </cell>
          <cell r="I75">
            <v>4755</v>
          </cell>
          <cell r="J75">
            <v>14089065</v>
          </cell>
          <cell r="K75">
            <v>0</v>
          </cell>
          <cell r="L75">
            <v>0</v>
          </cell>
          <cell r="M75" t="str">
            <v>#.1</v>
          </cell>
        </row>
        <row r="76">
          <cell r="P76">
            <v>3</v>
          </cell>
        </row>
        <row r="77">
          <cell r="P77">
            <v>3</v>
          </cell>
        </row>
        <row r="78">
          <cell r="P78">
            <v>3</v>
          </cell>
        </row>
        <row r="79">
          <cell r="P79">
            <v>3</v>
          </cell>
        </row>
        <row r="91">
          <cell r="A91" t="str">
            <v>2. 보행데크A형</v>
          </cell>
          <cell r="B91" t="str">
            <v>W3.3m, L132.3m</v>
          </cell>
          <cell r="C91">
            <v>1</v>
          </cell>
          <cell r="D91" t="str">
            <v>식</v>
          </cell>
          <cell r="F91">
            <v>95457019.566</v>
          </cell>
          <cell r="H91">
            <v>73070885.75</v>
          </cell>
          <cell r="J91">
            <v>22386133.816</v>
          </cell>
          <cell r="L91">
            <v>0</v>
          </cell>
          <cell r="N91" t="str">
            <v>M</v>
          </cell>
          <cell r="P91">
            <v>4</v>
          </cell>
        </row>
        <row r="92">
          <cell r="A92" t="str">
            <v>BEARERS(라디에이트 파인)</v>
          </cell>
          <cell r="B92" t="str">
            <v>H4급, T45</v>
          </cell>
          <cell r="C92">
            <v>5.88</v>
          </cell>
          <cell r="D92" t="str">
            <v>㎥</v>
          </cell>
          <cell r="E92">
            <v>1710400</v>
          </cell>
          <cell r="F92">
            <v>10057152</v>
          </cell>
          <cell r="G92">
            <v>1710400</v>
          </cell>
          <cell r="H92">
            <v>10057152</v>
          </cell>
          <cell r="I92">
            <v>0</v>
          </cell>
          <cell r="J92">
            <v>0</v>
          </cell>
          <cell r="K92">
            <v>0</v>
          </cell>
          <cell r="L92">
            <v>0</v>
          </cell>
          <cell r="P92">
            <v>4</v>
          </cell>
        </row>
        <row r="93">
          <cell r="A93" t="str">
            <v>JOIST(라디에이타 파인)</v>
          </cell>
          <cell r="B93" t="str">
            <v>H4급, T45</v>
          </cell>
          <cell r="C93">
            <v>4.63</v>
          </cell>
          <cell r="D93" t="str">
            <v>㎥</v>
          </cell>
          <cell r="E93">
            <v>1710400</v>
          </cell>
          <cell r="F93">
            <v>7919152</v>
          </cell>
          <cell r="G93">
            <v>1710400</v>
          </cell>
          <cell r="H93">
            <v>7919152</v>
          </cell>
          <cell r="I93">
            <v>0</v>
          </cell>
          <cell r="J93">
            <v>0</v>
          </cell>
          <cell r="K93">
            <v>0</v>
          </cell>
          <cell r="L93">
            <v>0</v>
          </cell>
          <cell r="P93">
            <v>4</v>
          </cell>
        </row>
        <row r="94">
          <cell r="A94" t="str">
            <v>JOIST(라디에이트 파인)</v>
          </cell>
          <cell r="B94" t="str">
            <v>H3급, T45</v>
          </cell>
          <cell r="C94">
            <v>9.19</v>
          </cell>
          <cell r="D94" t="str">
            <v>㎥</v>
          </cell>
          <cell r="E94">
            <v>1509600</v>
          </cell>
          <cell r="F94">
            <v>13873224</v>
          </cell>
          <cell r="G94">
            <v>1509600</v>
          </cell>
          <cell r="H94">
            <v>13873224</v>
          </cell>
          <cell r="I94">
            <v>0</v>
          </cell>
          <cell r="J94">
            <v>0</v>
          </cell>
          <cell r="K94">
            <v>0</v>
          </cell>
          <cell r="L94">
            <v>0</v>
          </cell>
          <cell r="P94">
            <v>4</v>
          </cell>
        </row>
        <row r="95">
          <cell r="A95" t="str">
            <v>상판(말라스)</v>
          </cell>
          <cell r="B95" t="str">
            <v>30x97</v>
          </cell>
          <cell r="C95">
            <v>17.399999999999999</v>
          </cell>
          <cell r="D95" t="str">
            <v>㎥</v>
          </cell>
          <cell r="E95">
            <v>2085800</v>
          </cell>
          <cell r="F95">
            <v>36292920</v>
          </cell>
          <cell r="G95">
            <v>2085800</v>
          </cell>
          <cell r="H95">
            <v>36292920</v>
          </cell>
          <cell r="I95">
            <v>0</v>
          </cell>
          <cell r="J95">
            <v>0</v>
          </cell>
          <cell r="K95">
            <v>0</v>
          </cell>
          <cell r="L95">
            <v>0</v>
          </cell>
          <cell r="P95">
            <v>4</v>
          </cell>
        </row>
        <row r="96">
          <cell r="A96" t="str">
            <v>JOIST HANGER</v>
          </cell>
          <cell r="B96" t="str">
            <v>2"x8"</v>
          </cell>
          <cell r="C96">
            <v>852</v>
          </cell>
          <cell r="D96" t="str">
            <v>EA</v>
          </cell>
          <cell r="E96">
            <v>1500</v>
          </cell>
          <cell r="F96">
            <v>1278000</v>
          </cell>
          <cell r="G96">
            <v>1500</v>
          </cell>
          <cell r="H96">
            <v>1278000</v>
          </cell>
          <cell r="I96">
            <v>0</v>
          </cell>
          <cell r="J96">
            <v>0</v>
          </cell>
          <cell r="K96">
            <v>0</v>
          </cell>
          <cell r="L96">
            <v>0</v>
          </cell>
          <cell r="P96">
            <v>4</v>
          </cell>
        </row>
        <row r="97">
          <cell r="A97" t="str">
            <v>HANGER 못</v>
          </cell>
          <cell r="B97" t="str">
            <v>아연용융도금</v>
          </cell>
          <cell r="C97">
            <v>7</v>
          </cell>
          <cell r="D97" t="str">
            <v>BOX</v>
          </cell>
          <cell r="E97">
            <v>62000</v>
          </cell>
          <cell r="F97">
            <v>434000</v>
          </cell>
          <cell r="G97">
            <v>62000</v>
          </cell>
          <cell r="H97">
            <v>434000</v>
          </cell>
          <cell r="I97">
            <v>0</v>
          </cell>
          <cell r="J97">
            <v>0</v>
          </cell>
          <cell r="K97">
            <v>0</v>
          </cell>
          <cell r="L97">
            <v>0</v>
          </cell>
          <cell r="P97">
            <v>4</v>
          </cell>
        </row>
        <row r="98">
          <cell r="A98" t="str">
            <v>2'½"못</v>
          </cell>
          <cell r="B98" t="str">
            <v>아연용융도금</v>
          </cell>
          <cell r="C98">
            <v>13</v>
          </cell>
          <cell r="D98" t="str">
            <v>BOX</v>
          </cell>
          <cell r="E98">
            <v>54000</v>
          </cell>
          <cell r="F98">
            <v>702000</v>
          </cell>
          <cell r="G98">
            <v>54000</v>
          </cell>
          <cell r="H98">
            <v>702000</v>
          </cell>
          <cell r="I98">
            <v>0</v>
          </cell>
          <cell r="J98">
            <v>0</v>
          </cell>
          <cell r="K98">
            <v>0</v>
          </cell>
          <cell r="L98">
            <v>0</v>
          </cell>
          <cell r="P98">
            <v>4</v>
          </cell>
        </row>
        <row r="99">
          <cell r="A99" t="str">
            <v>3'½"못</v>
          </cell>
          <cell r="B99" t="str">
            <v>아연용융도금</v>
          </cell>
          <cell r="C99">
            <v>1.5</v>
          </cell>
          <cell r="D99" t="str">
            <v>BOX</v>
          </cell>
          <cell r="E99">
            <v>54000</v>
          </cell>
          <cell r="F99">
            <v>81000</v>
          </cell>
          <cell r="G99">
            <v>54000</v>
          </cell>
          <cell r="H99">
            <v>81000</v>
          </cell>
          <cell r="I99">
            <v>0</v>
          </cell>
          <cell r="J99">
            <v>0</v>
          </cell>
          <cell r="K99">
            <v>0</v>
          </cell>
          <cell r="L99">
            <v>0</v>
          </cell>
          <cell r="P99">
            <v>4</v>
          </cell>
        </row>
        <row r="100">
          <cell r="A100" t="str">
            <v>S/S 볼트</v>
          </cell>
          <cell r="B100" t="str">
            <v>S/S   12x250</v>
          </cell>
          <cell r="C100">
            <v>568</v>
          </cell>
          <cell r="D100" t="str">
            <v>EA</v>
          </cell>
          <cell r="E100">
            <v>2100</v>
          </cell>
          <cell r="F100">
            <v>1192800</v>
          </cell>
          <cell r="G100">
            <v>2100</v>
          </cell>
          <cell r="H100">
            <v>1192800</v>
          </cell>
          <cell r="I100">
            <v>0</v>
          </cell>
          <cell r="J100">
            <v>0</v>
          </cell>
          <cell r="K100">
            <v>0</v>
          </cell>
          <cell r="L100">
            <v>0</v>
          </cell>
          <cell r="P100">
            <v>4</v>
          </cell>
        </row>
        <row r="101">
          <cell r="A101" t="str">
            <v>S/S 레그볼트</v>
          </cell>
          <cell r="B101" t="str">
            <v>S/S   10x150</v>
          </cell>
          <cell r="C101">
            <v>488</v>
          </cell>
          <cell r="D101" t="str">
            <v>EA</v>
          </cell>
          <cell r="E101">
            <v>1870</v>
          </cell>
          <cell r="F101">
            <v>912560</v>
          </cell>
          <cell r="G101">
            <v>1870</v>
          </cell>
          <cell r="H101">
            <v>912560</v>
          </cell>
          <cell r="I101">
            <v>0</v>
          </cell>
          <cell r="J101">
            <v>0</v>
          </cell>
          <cell r="K101">
            <v>0</v>
          </cell>
          <cell r="L101">
            <v>0</v>
          </cell>
          <cell r="P101">
            <v>4</v>
          </cell>
        </row>
        <row r="102">
          <cell r="A102" t="str">
            <v>목재가공및조립</v>
          </cell>
          <cell r="B102" t="str">
            <v>베어러,조이스트</v>
          </cell>
          <cell r="C102">
            <v>17.899999999999999</v>
          </cell>
          <cell r="D102" t="str">
            <v>㎥</v>
          </cell>
          <cell r="E102">
            <v>744458</v>
          </cell>
          <cell r="F102">
            <v>13325798.199999999</v>
          </cell>
          <cell r="G102">
            <v>0</v>
          </cell>
          <cell r="H102">
            <v>0</v>
          </cell>
          <cell r="I102">
            <v>744458</v>
          </cell>
          <cell r="J102">
            <v>13325798.199999999</v>
          </cell>
          <cell r="K102">
            <v>0</v>
          </cell>
          <cell r="L102">
            <v>0</v>
          </cell>
          <cell r="M102" t="str">
            <v>No.2</v>
          </cell>
          <cell r="P102">
            <v>4</v>
          </cell>
        </row>
        <row r="103">
          <cell r="A103" t="str">
            <v>목재가공및조립</v>
          </cell>
          <cell r="B103" t="str">
            <v>기타</v>
          </cell>
          <cell r="C103">
            <v>13.2</v>
          </cell>
          <cell r="D103" t="str">
            <v>㎥</v>
          </cell>
          <cell r="E103">
            <v>620615</v>
          </cell>
          <cell r="F103">
            <v>8192118</v>
          </cell>
          <cell r="G103">
            <v>0</v>
          </cell>
          <cell r="H103">
            <v>0</v>
          </cell>
          <cell r="I103">
            <v>620615</v>
          </cell>
          <cell r="J103">
            <v>8192118</v>
          </cell>
          <cell r="K103">
            <v>0</v>
          </cell>
          <cell r="L103">
            <v>0</v>
          </cell>
          <cell r="M103" t="str">
            <v>No.1</v>
          </cell>
        </row>
        <row r="104">
          <cell r="A104" t="str">
            <v>오일스테인칠</v>
          </cell>
          <cell r="B104" t="str">
            <v>1회칠</v>
          </cell>
          <cell r="C104">
            <v>437</v>
          </cell>
          <cell r="D104" t="str">
            <v>㎡</v>
          </cell>
          <cell r="E104">
            <v>2737.518</v>
          </cell>
          <cell r="F104">
            <v>1196295.3659999999</v>
          </cell>
          <cell r="G104">
            <v>750.75</v>
          </cell>
          <cell r="H104">
            <v>328077.75</v>
          </cell>
          <cell r="I104">
            <v>1986.768</v>
          </cell>
          <cell r="J104">
            <v>868217.61600000004</v>
          </cell>
          <cell r="K104">
            <v>0</v>
          </cell>
          <cell r="M104" t="str">
            <v>No.6</v>
          </cell>
        </row>
        <row r="112">
          <cell r="P112">
            <v>4</v>
          </cell>
        </row>
        <row r="113">
          <cell r="A113" t="str">
            <v>3. 보행데크B형</v>
          </cell>
          <cell r="B113" t="str">
            <v>W3.3m, L86.3m</v>
          </cell>
          <cell r="C113">
            <v>1</v>
          </cell>
          <cell r="D113" t="str">
            <v>식</v>
          </cell>
          <cell r="F113">
            <v>52433695.586400002</v>
          </cell>
          <cell r="H113">
            <v>39306925.600000001</v>
          </cell>
          <cell r="J113">
            <v>13126769.986400001</v>
          </cell>
          <cell r="L113">
            <v>0</v>
          </cell>
          <cell r="N113" t="str">
            <v>M</v>
          </cell>
          <cell r="P113">
            <v>5</v>
          </cell>
        </row>
        <row r="114">
          <cell r="A114" t="str">
            <v>BEARERS(라디에이트 파인)</v>
          </cell>
          <cell r="B114" t="str">
            <v>H4급, T45</v>
          </cell>
          <cell r="C114">
            <v>3.28</v>
          </cell>
          <cell r="D114" t="str">
            <v>㎥</v>
          </cell>
          <cell r="E114">
            <v>1710400</v>
          </cell>
          <cell r="F114">
            <v>5610112</v>
          </cell>
          <cell r="G114">
            <v>1710400</v>
          </cell>
          <cell r="H114">
            <v>5610112</v>
          </cell>
          <cell r="I114">
            <v>0</v>
          </cell>
          <cell r="J114">
            <v>0</v>
          </cell>
          <cell r="K114">
            <v>0</v>
          </cell>
          <cell r="L114">
            <v>0</v>
          </cell>
          <cell r="P114">
            <v>5</v>
          </cell>
        </row>
        <row r="115">
          <cell r="A115" t="str">
            <v>JOIST(라디에이타 파인)</v>
          </cell>
          <cell r="B115" t="str">
            <v>H4급, T45</v>
          </cell>
          <cell r="C115">
            <v>2.58</v>
          </cell>
          <cell r="D115" t="str">
            <v>㎥</v>
          </cell>
          <cell r="E115">
            <v>1710400</v>
          </cell>
          <cell r="F115">
            <v>4412832</v>
          </cell>
          <cell r="G115">
            <v>1710400</v>
          </cell>
          <cell r="H115">
            <v>4412832</v>
          </cell>
          <cell r="I115">
            <v>0</v>
          </cell>
          <cell r="J115">
            <v>0</v>
          </cell>
          <cell r="K115">
            <v>0</v>
          </cell>
          <cell r="L115">
            <v>0</v>
          </cell>
          <cell r="P115">
            <v>5</v>
          </cell>
        </row>
        <row r="116">
          <cell r="A116" t="str">
            <v>JOIST(라디에이트 파인)</v>
          </cell>
          <cell r="B116" t="str">
            <v>H3급, T45</v>
          </cell>
          <cell r="C116">
            <v>5.12</v>
          </cell>
          <cell r="D116" t="str">
            <v>㎥</v>
          </cell>
          <cell r="E116">
            <v>1509600</v>
          </cell>
          <cell r="F116">
            <v>7729152</v>
          </cell>
          <cell r="G116">
            <v>1509600</v>
          </cell>
          <cell r="H116">
            <v>7729152</v>
          </cell>
          <cell r="I116">
            <v>0</v>
          </cell>
          <cell r="J116">
            <v>0</v>
          </cell>
          <cell r="K116">
            <v>0</v>
          </cell>
          <cell r="L116">
            <v>0</v>
          </cell>
          <cell r="P116">
            <v>5</v>
          </cell>
        </row>
        <row r="117">
          <cell r="A117" t="str">
            <v>상판(말라스)</v>
          </cell>
          <cell r="B117" t="str">
            <v>30x97</v>
          </cell>
          <cell r="C117">
            <v>9.1199999999999992</v>
          </cell>
          <cell r="D117" t="str">
            <v>㎥</v>
          </cell>
          <cell r="E117">
            <v>2085800</v>
          </cell>
          <cell r="F117">
            <v>19022496</v>
          </cell>
          <cell r="G117">
            <v>2085800</v>
          </cell>
          <cell r="H117">
            <v>19022496</v>
          </cell>
          <cell r="I117">
            <v>0</v>
          </cell>
          <cell r="J117">
            <v>0</v>
          </cell>
          <cell r="K117">
            <v>0</v>
          </cell>
          <cell r="L117">
            <v>0</v>
          </cell>
          <cell r="P117">
            <v>5</v>
          </cell>
        </row>
        <row r="118">
          <cell r="A118" t="str">
            <v>JOIST HANGER</v>
          </cell>
          <cell r="B118" t="str">
            <v>2"x8"</v>
          </cell>
          <cell r="C118">
            <v>408</v>
          </cell>
          <cell r="D118" t="str">
            <v>EA</v>
          </cell>
          <cell r="E118">
            <v>1500</v>
          </cell>
          <cell r="F118">
            <v>612000</v>
          </cell>
          <cell r="G118">
            <v>1500</v>
          </cell>
          <cell r="H118">
            <v>612000</v>
          </cell>
          <cell r="I118">
            <v>0</v>
          </cell>
          <cell r="J118">
            <v>0</v>
          </cell>
          <cell r="K118">
            <v>0</v>
          </cell>
          <cell r="L118">
            <v>0</v>
          </cell>
          <cell r="P118">
            <v>5</v>
          </cell>
        </row>
        <row r="119">
          <cell r="A119" t="str">
            <v>HANGER 못</v>
          </cell>
          <cell r="B119" t="str">
            <v>아연용융도금</v>
          </cell>
          <cell r="C119">
            <v>3.14</v>
          </cell>
          <cell r="D119" t="str">
            <v>BOX</v>
          </cell>
          <cell r="E119">
            <v>62000</v>
          </cell>
          <cell r="F119">
            <v>194680</v>
          </cell>
          <cell r="G119">
            <v>62000</v>
          </cell>
          <cell r="H119">
            <v>194680</v>
          </cell>
          <cell r="I119">
            <v>0</v>
          </cell>
          <cell r="J119">
            <v>0</v>
          </cell>
          <cell r="K119">
            <v>0</v>
          </cell>
          <cell r="L119">
            <v>0</v>
          </cell>
          <cell r="P119">
            <v>5</v>
          </cell>
        </row>
        <row r="120">
          <cell r="A120" t="str">
            <v>2'½"못</v>
          </cell>
          <cell r="B120" t="str">
            <v>아연용융도금</v>
          </cell>
          <cell r="C120">
            <v>7</v>
          </cell>
          <cell r="D120" t="str">
            <v>BOX</v>
          </cell>
          <cell r="E120">
            <v>54000</v>
          </cell>
          <cell r="F120">
            <v>378000</v>
          </cell>
          <cell r="G120">
            <v>54000</v>
          </cell>
          <cell r="H120">
            <v>378000</v>
          </cell>
          <cell r="I120">
            <v>0</v>
          </cell>
          <cell r="J120">
            <v>0</v>
          </cell>
          <cell r="K120">
            <v>0</v>
          </cell>
          <cell r="L120">
            <v>0</v>
          </cell>
          <cell r="P120">
            <v>5</v>
          </cell>
        </row>
        <row r="121">
          <cell r="A121" t="str">
            <v>3'½"못</v>
          </cell>
          <cell r="B121" t="str">
            <v>아연용융도금</v>
          </cell>
          <cell r="C121">
            <v>1</v>
          </cell>
          <cell r="D121" t="str">
            <v>BOX</v>
          </cell>
          <cell r="E121">
            <v>54000</v>
          </cell>
          <cell r="F121">
            <v>54000</v>
          </cell>
          <cell r="G121">
            <v>54000</v>
          </cell>
          <cell r="H121">
            <v>54000</v>
          </cell>
          <cell r="I121">
            <v>0</v>
          </cell>
          <cell r="J121">
            <v>0</v>
          </cell>
          <cell r="K121">
            <v>0</v>
          </cell>
          <cell r="L121">
            <v>0</v>
          </cell>
          <cell r="P121">
            <v>5</v>
          </cell>
        </row>
        <row r="122">
          <cell r="A122" t="str">
            <v>S/S 볼트</v>
          </cell>
          <cell r="B122" t="str">
            <v>S/S   12x250</v>
          </cell>
          <cell r="C122">
            <v>272</v>
          </cell>
          <cell r="D122" t="str">
            <v>EA</v>
          </cell>
          <cell r="E122">
            <v>2100</v>
          </cell>
          <cell r="F122">
            <v>571200</v>
          </cell>
          <cell r="G122">
            <v>2100</v>
          </cell>
          <cell r="H122">
            <v>571200</v>
          </cell>
          <cell r="I122">
            <v>0</v>
          </cell>
          <cell r="J122">
            <v>0</v>
          </cell>
          <cell r="K122">
            <v>0</v>
          </cell>
          <cell r="L122">
            <v>0</v>
          </cell>
          <cell r="P122">
            <v>5</v>
          </cell>
        </row>
        <row r="123">
          <cell r="A123" t="str">
            <v>S/S 레그볼트</v>
          </cell>
          <cell r="B123" t="str">
            <v>S/S   10x150</v>
          </cell>
          <cell r="C123">
            <v>272</v>
          </cell>
          <cell r="D123" t="str">
            <v>EA</v>
          </cell>
          <cell r="E123">
            <v>1870</v>
          </cell>
          <cell r="F123">
            <v>508640</v>
          </cell>
          <cell r="G123">
            <v>1870</v>
          </cell>
          <cell r="H123">
            <v>508640</v>
          </cell>
          <cell r="I123">
            <v>0</v>
          </cell>
          <cell r="J123">
            <v>0</v>
          </cell>
          <cell r="K123">
            <v>0</v>
          </cell>
          <cell r="L123">
            <v>0</v>
          </cell>
          <cell r="P123">
            <v>5</v>
          </cell>
        </row>
        <row r="124">
          <cell r="A124" t="str">
            <v>목재가공및조립</v>
          </cell>
          <cell r="B124" t="str">
            <v>베어러,조이스트</v>
          </cell>
          <cell r="C124">
            <v>9.9700000000000006</v>
          </cell>
          <cell r="D124" t="str">
            <v>㎥</v>
          </cell>
          <cell r="E124">
            <v>744458</v>
          </cell>
          <cell r="F124">
            <v>7422246.2600000007</v>
          </cell>
          <cell r="G124">
            <v>0</v>
          </cell>
          <cell r="H124">
            <v>0</v>
          </cell>
          <cell r="I124">
            <v>744458</v>
          </cell>
          <cell r="J124">
            <v>7422246.2600000007</v>
          </cell>
          <cell r="K124">
            <v>0</v>
          </cell>
          <cell r="L124">
            <v>0</v>
          </cell>
          <cell r="M124" t="str">
            <v>No.2</v>
          </cell>
          <cell r="P124">
            <v>5</v>
          </cell>
        </row>
        <row r="125">
          <cell r="A125" t="str">
            <v>목재가공및조립</v>
          </cell>
          <cell r="B125" t="str">
            <v>기타</v>
          </cell>
          <cell r="C125">
            <v>8.2799999999999994</v>
          </cell>
          <cell r="D125" t="str">
            <v>㎥</v>
          </cell>
          <cell r="E125">
            <v>620615</v>
          </cell>
          <cell r="F125">
            <v>5138692.1999999993</v>
          </cell>
          <cell r="G125">
            <v>0</v>
          </cell>
          <cell r="H125">
            <v>0</v>
          </cell>
          <cell r="I125">
            <v>620615</v>
          </cell>
          <cell r="J125">
            <v>5138692.1999999993</v>
          </cell>
          <cell r="K125">
            <v>0</v>
          </cell>
          <cell r="L125">
            <v>0</v>
          </cell>
          <cell r="M125" t="str">
            <v>No.1</v>
          </cell>
        </row>
        <row r="126">
          <cell r="A126" t="str">
            <v>오일스테인칠</v>
          </cell>
          <cell r="B126" t="str">
            <v>1회칠</v>
          </cell>
          <cell r="C126">
            <v>284.8</v>
          </cell>
          <cell r="D126" t="str">
            <v>㎡</v>
          </cell>
          <cell r="E126">
            <v>2737.518</v>
          </cell>
          <cell r="F126">
            <v>779645.12639999995</v>
          </cell>
          <cell r="G126">
            <v>750.75</v>
          </cell>
          <cell r="H126">
            <v>213813.6</v>
          </cell>
          <cell r="I126">
            <v>1986.768</v>
          </cell>
          <cell r="J126">
            <v>565831.52639999997</v>
          </cell>
          <cell r="K126">
            <v>0</v>
          </cell>
          <cell r="M126" t="str">
            <v>No.6</v>
          </cell>
        </row>
        <row r="135">
          <cell r="A135" t="str">
            <v>4. 보행데크C형</v>
          </cell>
          <cell r="B135" t="str">
            <v>W2.3m, L89.4m</v>
          </cell>
          <cell r="C135">
            <v>1</v>
          </cell>
          <cell r="D135" t="str">
            <v>식</v>
          </cell>
          <cell r="F135">
            <v>37816946.040799998</v>
          </cell>
          <cell r="H135">
            <v>28426426.199999999</v>
          </cell>
          <cell r="J135">
            <v>9390519.8408000004</v>
          </cell>
          <cell r="L135">
            <v>0</v>
          </cell>
          <cell r="N135" t="str">
            <v>M</v>
          </cell>
          <cell r="P135">
            <v>6</v>
          </cell>
        </row>
        <row r="136">
          <cell r="A136" t="str">
            <v>BEARERS(라디에이트 파인)</v>
          </cell>
          <cell r="B136" t="str">
            <v>H4급, T45</v>
          </cell>
          <cell r="C136">
            <v>2.15</v>
          </cell>
          <cell r="D136" t="str">
            <v>㎥</v>
          </cell>
          <cell r="E136">
            <v>1710400</v>
          </cell>
          <cell r="F136">
            <v>3677360</v>
          </cell>
          <cell r="G136">
            <v>1710400</v>
          </cell>
          <cell r="H136">
            <v>3677360</v>
          </cell>
          <cell r="I136">
            <v>0</v>
          </cell>
          <cell r="J136">
            <v>0</v>
          </cell>
          <cell r="K136">
            <v>0</v>
          </cell>
          <cell r="L136">
            <v>0</v>
          </cell>
          <cell r="P136">
            <v>6</v>
          </cell>
        </row>
        <row r="137">
          <cell r="A137" t="str">
            <v>JOIST(라디에이타 파인)</v>
          </cell>
          <cell r="B137" t="str">
            <v>H4급, T45</v>
          </cell>
          <cell r="C137">
            <v>2.4300000000000002</v>
          </cell>
          <cell r="D137" t="str">
            <v>㎥</v>
          </cell>
          <cell r="E137">
            <v>1710400</v>
          </cell>
          <cell r="F137">
            <v>4156272.0000000005</v>
          </cell>
          <cell r="G137">
            <v>1710400</v>
          </cell>
          <cell r="H137">
            <v>4156272.0000000005</v>
          </cell>
          <cell r="I137">
            <v>0</v>
          </cell>
          <cell r="J137">
            <v>0</v>
          </cell>
          <cell r="K137">
            <v>0</v>
          </cell>
          <cell r="L137">
            <v>0</v>
          </cell>
          <cell r="P137">
            <v>6</v>
          </cell>
        </row>
        <row r="138">
          <cell r="A138" t="str">
            <v>JOIST(라디에이트 파인)</v>
          </cell>
          <cell r="B138" t="str">
            <v>H3급, T45</v>
          </cell>
          <cell r="C138">
            <v>3.21</v>
          </cell>
          <cell r="D138" t="str">
            <v>㎥</v>
          </cell>
          <cell r="E138">
            <v>1509600</v>
          </cell>
          <cell r="F138">
            <v>4845816</v>
          </cell>
          <cell r="G138">
            <v>1509600</v>
          </cell>
          <cell r="H138">
            <v>4845816</v>
          </cell>
          <cell r="I138">
            <v>0</v>
          </cell>
          <cell r="J138">
            <v>0</v>
          </cell>
          <cell r="K138">
            <v>0</v>
          </cell>
          <cell r="L138">
            <v>0</v>
          </cell>
          <cell r="P138">
            <v>6</v>
          </cell>
        </row>
        <row r="139">
          <cell r="A139" t="str">
            <v>상판(말라스)</v>
          </cell>
          <cell r="B139" t="str">
            <v>30x97</v>
          </cell>
          <cell r="C139">
            <v>6.58</v>
          </cell>
          <cell r="D139" t="str">
            <v>㎥</v>
          </cell>
          <cell r="E139">
            <v>2085800</v>
          </cell>
          <cell r="F139">
            <v>13724564</v>
          </cell>
          <cell r="G139">
            <v>2085800</v>
          </cell>
          <cell r="H139">
            <v>13724564</v>
          </cell>
          <cell r="I139">
            <v>0</v>
          </cell>
          <cell r="J139">
            <v>0</v>
          </cell>
          <cell r="K139">
            <v>0</v>
          </cell>
          <cell r="L139">
            <v>0</v>
          </cell>
          <cell r="P139">
            <v>6</v>
          </cell>
        </row>
        <row r="140">
          <cell r="A140" t="str">
            <v>JOIST HANGER</v>
          </cell>
          <cell r="B140" t="str">
            <v>2"x8"</v>
          </cell>
          <cell r="C140">
            <v>256</v>
          </cell>
          <cell r="D140" t="str">
            <v>EA</v>
          </cell>
          <cell r="E140">
            <v>1500</v>
          </cell>
          <cell r="F140">
            <v>384000</v>
          </cell>
          <cell r="G140">
            <v>1500</v>
          </cell>
          <cell r="H140">
            <v>384000</v>
          </cell>
          <cell r="I140">
            <v>0</v>
          </cell>
          <cell r="J140">
            <v>0</v>
          </cell>
          <cell r="K140">
            <v>0</v>
          </cell>
          <cell r="L140">
            <v>0</v>
          </cell>
          <cell r="P140">
            <v>6</v>
          </cell>
        </row>
        <row r="141">
          <cell r="A141" t="str">
            <v>HANGER 못</v>
          </cell>
          <cell r="B141" t="str">
            <v>아연용융도금</v>
          </cell>
          <cell r="C141">
            <v>1.97</v>
          </cell>
          <cell r="D141" t="str">
            <v>BOX</v>
          </cell>
          <cell r="E141">
            <v>62000</v>
          </cell>
          <cell r="F141">
            <v>122140</v>
          </cell>
          <cell r="G141">
            <v>62000</v>
          </cell>
          <cell r="H141">
            <v>122140</v>
          </cell>
          <cell r="I141">
            <v>0</v>
          </cell>
          <cell r="J141">
            <v>0</v>
          </cell>
          <cell r="K141">
            <v>0</v>
          </cell>
          <cell r="L141">
            <v>0</v>
          </cell>
          <cell r="P141">
            <v>6</v>
          </cell>
        </row>
        <row r="142">
          <cell r="A142" t="str">
            <v>2'½"못</v>
          </cell>
          <cell r="B142" t="str">
            <v>아연용융도금</v>
          </cell>
          <cell r="C142">
            <v>5.4</v>
          </cell>
          <cell r="D142" t="str">
            <v>BOX</v>
          </cell>
          <cell r="E142">
            <v>54000</v>
          </cell>
          <cell r="F142">
            <v>291600</v>
          </cell>
          <cell r="G142">
            <v>54000</v>
          </cell>
          <cell r="H142">
            <v>291600</v>
          </cell>
          <cell r="I142">
            <v>0</v>
          </cell>
          <cell r="J142">
            <v>0</v>
          </cell>
          <cell r="K142">
            <v>0</v>
          </cell>
          <cell r="L142">
            <v>0</v>
          </cell>
          <cell r="P142">
            <v>6</v>
          </cell>
        </row>
        <row r="143">
          <cell r="A143" t="str">
            <v>3'½"못</v>
          </cell>
          <cell r="B143" t="str">
            <v>아연용융도금</v>
          </cell>
          <cell r="C143">
            <v>1</v>
          </cell>
          <cell r="D143" t="str">
            <v>BOX</v>
          </cell>
          <cell r="E143">
            <v>54000</v>
          </cell>
          <cell r="F143">
            <v>54000</v>
          </cell>
          <cell r="G143">
            <v>54000</v>
          </cell>
          <cell r="H143">
            <v>54000</v>
          </cell>
          <cell r="I143">
            <v>0</v>
          </cell>
          <cell r="J143">
            <v>0</v>
          </cell>
          <cell r="K143">
            <v>0</v>
          </cell>
          <cell r="L143">
            <v>0</v>
          </cell>
          <cell r="P143">
            <v>6</v>
          </cell>
        </row>
        <row r="144">
          <cell r="A144" t="str">
            <v>S/S 볼트</v>
          </cell>
          <cell r="B144" t="str">
            <v>S/S   12x250</v>
          </cell>
          <cell r="C144">
            <v>256</v>
          </cell>
          <cell r="D144" t="str">
            <v>EA</v>
          </cell>
          <cell r="E144">
            <v>2100</v>
          </cell>
          <cell r="F144">
            <v>537600</v>
          </cell>
          <cell r="G144">
            <v>2100</v>
          </cell>
          <cell r="H144">
            <v>537600</v>
          </cell>
          <cell r="I144">
            <v>0</v>
          </cell>
          <cell r="J144">
            <v>0</v>
          </cell>
          <cell r="K144">
            <v>0</v>
          </cell>
          <cell r="L144">
            <v>0</v>
          </cell>
          <cell r="P144">
            <v>6</v>
          </cell>
        </row>
        <row r="145">
          <cell r="A145" t="str">
            <v>S/S 레그볼트</v>
          </cell>
          <cell r="B145" t="str">
            <v>S/S   10x150</v>
          </cell>
          <cell r="C145">
            <v>256</v>
          </cell>
          <cell r="D145" t="str">
            <v>EA</v>
          </cell>
          <cell r="E145">
            <v>1870</v>
          </cell>
          <cell r="F145">
            <v>478720</v>
          </cell>
          <cell r="G145">
            <v>1870</v>
          </cell>
          <cell r="H145">
            <v>478720</v>
          </cell>
          <cell r="I145">
            <v>0</v>
          </cell>
          <cell r="J145">
            <v>0</v>
          </cell>
          <cell r="K145">
            <v>0</v>
          </cell>
          <cell r="L145">
            <v>0</v>
          </cell>
          <cell r="P145">
            <v>6</v>
          </cell>
        </row>
        <row r="146">
          <cell r="A146" t="str">
            <v>목재가공및조립</v>
          </cell>
          <cell r="B146" t="str">
            <v>베어러,조이스트</v>
          </cell>
          <cell r="C146">
            <v>7.08</v>
          </cell>
          <cell r="D146" t="str">
            <v>㎥</v>
          </cell>
          <cell r="E146">
            <v>744458</v>
          </cell>
          <cell r="F146">
            <v>5270762.6399999997</v>
          </cell>
          <cell r="G146">
            <v>0</v>
          </cell>
          <cell r="H146">
            <v>0</v>
          </cell>
          <cell r="I146">
            <v>744458</v>
          </cell>
          <cell r="J146">
            <v>5270762.6399999997</v>
          </cell>
          <cell r="K146">
            <v>0</v>
          </cell>
          <cell r="L146">
            <v>0</v>
          </cell>
          <cell r="M146" t="str">
            <v>No.2</v>
          </cell>
          <cell r="P146">
            <v>6</v>
          </cell>
        </row>
        <row r="147">
          <cell r="A147" t="str">
            <v>목재가공및조립</v>
          </cell>
          <cell r="B147" t="str">
            <v>기타</v>
          </cell>
          <cell r="C147">
            <v>5.98</v>
          </cell>
          <cell r="D147" t="str">
            <v>㎥</v>
          </cell>
          <cell r="E147">
            <v>620615</v>
          </cell>
          <cell r="F147">
            <v>3711277.7</v>
          </cell>
          <cell r="G147">
            <v>0</v>
          </cell>
          <cell r="H147">
            <v>0</v>
          </cell>
          <cell r="I147">
            <v>620615</v>
          </cell>
          <cell r="J147">
            <v>3711277.7</v>
          </cell>
          <cell r="K147">
            <v>0</v>
          </cell>
          <cell r="L147">
            <v>0</v>
          </cell>
          <cell r="M147" t="str">
            <v>No.1</v>
          </cell>
        </row>
        <row r="148">
          <cell r="A148" t="str">
            <v>오일스테인칠</v>
          </cell>
          <cell r="B148" t="str">
            <v>1회칠</v>
          </cell>
          <cell r="C148">
            <v>205.6</v>
          </cell>
          <cell r="D148" t="str">
            <v>㎡</v>
          </cell>
          <cell r="E148">
            <v>2737.518</v>
          </cell>
          <cell r="F148">
            <v>562833.70079999999</v>
          </cell>
          <cell r="G148">
            <v>750.75</v>
          </cell>
          <cell r="H148">
            <v>154354.19999999998</v>
          </cell>
          <cell r="I148">
            <v>1986.768</v>
          </cell>
          <cell r="J148">
            <v>408479.50079999998</v>
          </cell>
          <cell r="K148">
            <v>0</v>
          </cell>
          <cell r="M148" t="str">
            <v>No.6</v>
          </cell>
        </row>
        <row r="157">
          <cell r="A157" t="str">
            <v>5. 진입램프</v>
          </cell>
          <cell r="B157" t="str">
            <v>W3.3m, L24.0m</v>
          </cell>
          <cell r="C157">
            <v>1</v>
          </cell>
          <cell r="D157" t="str">
            <v>식</v>
          </cell>
          <cell r="F157">
            <v>14241663.045600001</v>
          </cell>
          <cell r="H157">
            <v>10691527.4</v>
          </cell>
          <cell r="J157">
            <v>3550135.6455999999</v>
          </cell>
          <cell r="L157">
            <v>0</v>
          </cell>
          <cell r="N157" t="str">
            <v>M</v>
          </cell>
          <cell r="P157">
            <v>7</v>
          </cell>
        </row>
        <row r="158">
          <cell r="A158" t="str">
            <v>BEARERS(라디에이트 파인)</v>
          </cell>
          <cell r="B158" t="str">
            <v>H4급, T45</v>
          </cell>
          <cell r="C158">
            <v>0.87</v>
          </cell>
          <cell r="D158" t="str">
            <v>㎥</v>
          </cell>
          <cell r="E158">
            <v>1710400</v>
          </cell>
          <cell r="F158">
            <v>1488048</v>
          </cell>
          <cell r="G158">
            <v>1710400</v>
          </cell>
          <cell r="H158">
            <v>1488048</v>
          </cell>
          <cell r="I158">
            <v>0</v>
          </cell>
          <cell r="J158">
            <v>0</v>
          </cell>
          <cell r="K158">
            <v>0</v>
          </cell>
          <cell r="L158">
            <v>0</v>
          </cell>
          <cell r="P158">
            <v>7</v>
          </cell>
        </row>
        <row r="159">
          <cell r="A159" t="str">
            <v>JOIST(라디에이타 파인)</v>
          </cell>
          <cell r="B159" t="str">
            <v>H4급, T45</v>
          </cell>
          <cell r="C159">
            <v>0.68</v>
          </cell>
          <cell r="D159" t="str">
            <v>㎥</v>
          </cell>
          <cell r="E159">
            <v>1710400</v>
          </cell>
          <cell r="F159">
            <v>1163072</v>
          </cell>
          <cell r="G159">
            <v>1710400</v>
          </cell>
          <cell r="H159">
            <v>1163072</v>
          </cell>
          <cell r="I159">
            <v>0</v>
          </cell>
          <cell r="J159">
            <v>0</v>
          </cell>
          <cell r="K159">
            <v>0</v>
          </cell>
          <cell r="L159">
            <v>0</v>
          </cell>
          <cell r="P159">
            <v>7</v>
          </cell>
        </row>
        <row r="160">
          <cell r="A160" t="str">
            <v>JOIST(라디에이트 파인)</v>
          </cell>
          <cell r="B160" t="str">
            <v>H3급, T45</v>
          </cell>
          <cell r="C160">
            <v>1.36</v>
          </cell>
          <cell r="D160" t="str">
            <v>㎥</v>
          </cell>
          <cell r="E160">
            <v>1509600</v>
          </cell>
          <cell r="F160">
            <v>2053056.0000000002</v>
          </cell>
          <cell r="G160">
            <v>1509600</v>
          </cell>
          <cell r="H160">
            <v>2053056.0000000002</v>
          </cell>
          <cell r="I160">
            <v>0</v>
          </cell>
          <cell r="J160">
            <v>0</v>
          </cell>
          <cell r="K160">
            <v>0</v>
          </cell>
          <cell r="L160">
            <v>0</v>
          </cell>
          <cell r="P160">
            <v>7</v>
          </cell>
        </row>
        <row r="161">
          <cell r="A161" t="str">
            <v>상판(말라스)</v>
          </cell>
          <cell r="B161" t="str">
            <v>30x97</v>
          </cell>
          <cell r="C161">
            <v>2.54</v>
          </cell>
          <cell r="D161" t="str">
            <v>㎥</v>
          </cell>
          <cell r="E161">
            <v>2085800</v>
          </cell>
          <cell r="F161">
            <v>5297932</v>
          </cell>
          <cell r="G161">
            <v>2085800</v>
          </cell>
          <cell r="H161">
            <v>5297932</v>
          </cell>
          <cell r="I161">
            <v>0</v>
          </cell>
          <cell r="J161">
            <v>0</v>
          </cell>
          <cell r="K161">
            <v>0</v>
          </cell>
          <cell r="L161">
            <v>0</v>
          </cell>
          <cell r="P161">
            <v>7</v>
          </cell>
        </row>
        <row r="162">
          <cell r="A162" t="str">
            <v>JOIST HANGER</v>
          </cell>
          <cell r="B162" t="str">
            <v>2"x8"</v>
          </cell>
          <cell r="C162">
            <v>108</v>
          </cell>
          <cell r="D162" t="str">
            <v>EA</v>
          </cell>
          <cell r="E162">
            <v>1500</v>
          </cell>
          <cell r="F162">
            <v>162000</v>
          </cell>
          <cell r="G162">
            <v>1500</v>
          </cell>
          <cell r="H162">
            <v>162000</v>
          </cell>
          <cell r="I162">
            <v>0</v>
          </cell>
          <cell r="J162">
            <v>0</v>
          </cell>
          <cell r="K162">
            <v>0</v>
          </cell>
          <cell r="L162">
            <v>0</v>
          </cell>
          <cell r="P162">
            <v>7</v>
          </cell>
        </row>
        <row r="163">
          <cell r="A163" t="str">
            <v>HANGER 못</v>
          </cell>
          <cell r="B163" t="str">
            <v>아연용융도금</v>
          </cell>
          <cell r="C163">
            <v>0.76</v>
          </cell>
          <cell r="D163" t="str">
            <v>BOX</v>
          </cell>
          <cell r="E163">
            <v>62000</v>
          </cell>
          <cell r="F163">
            <v>47120</v>
          </cell>
          <cell r="G163">
            <v>62000</v>
          </cell>
          <cell r="H163">
            <v>47120</v>
          </cell>
          <cell r="I163">
            <v>0</v>
          </cell>
          <cell r="J163">
            <v>0</v>
          </cell>
          <cell r="K163">
            <v>0</v>
          </cell>
          <cell r="L163">
            <v>0</v>
          </cell>
          <cell r="P163">
            <v>7</v>
          </cell>
        </row>
        <row r="164">
          <cell r="A164" t="str">
            <v>2'½"못</v>
          </cell>
          <cell r="B164" t="str">
            <v>아연용융도금</v>
          </cell>
          <cell r="C164">
            <v>2</v>
          </cell>
          <cell r="D164" t="str">
            <v>BOX</v>
          </cell>
          <cell r="E164">
            <v>54000</v>
          </cell>
          <cell r="F164">
            <v>108000</v>
          </cell>
          <cell r="G164">
            <v>54000</v>
          </cell>
          <cell r="H164">
            <v>108000</v>
          </cell>
          <cell r="I164">
            <v>0</v>
          </cell>
          <cell r="J164">
            <v>0</v>
          </cell>
          <cell r="K164">
            <v>0</v>
          </cell>
          <cell r="L164">
            <v>0</v>
          </cell>
          <cell r="P164">
            <v>7</v>
          </cell>
        </row>
        <row r="165">
          <cell r="A165" t="str">
            <v>3'½"못</v>
          </cell>
          <cell r="B165" t="str">
            <v>아연용융도금</v>
          </cell>
          <cell r="C165">
            <v>0.5</v>
          </cell>
          <cell r="D165" t="str">
            <v>BOX</v>
          </cell>
          <cell r="E165">
            <v>54000</v>
          </cell>
          <cell r="F165">
            <v>27000</v>
          </cell>
          <cell r="G165">
            <v>54000</v>
          </cell>
          <cell r="H165">
            <v>27000</v>
          </cell>
          <cell r="I165">
            <v>0</v>
          </cell>
          <cell r="J165">
            <v>0</v>
          </cell>
          <cell r="K165">
            <v>0</v>
          </cell>
          <cell r="L165">
            <v>0</v>
          </cell>
          <cell r="P165">
            <v>7</v>
          </cell>
        </row>
        <row r="166">
          <cell r="A166" t="str">
            <v>S/S 볼트</v>
          </cell>
          <cell r="B166" t="str">
            <v>S/S   12x250</v>
          </cell>
          <cell r="C166">
            <v>72</v>
          </cell>
          <cell r="D166" t="str">
            <v>EA</v>
          </cell>
          <cell r="E166">
            <v>2100</v>
          </cell>
          <cell r="F166">
            <v>151200</v>
          </cell>
          <cell r="G166">
            <v>2100</v>
          </cell>
          <cell r="H166">
            <v>151200</v>
          </cell>
          <cell r="I166">
            <v>0</v>
          </cell>
          <cell r="J166">
            <v>0</v>
          </cell>
          <cell r="K166">
            <v>0</v>
          </cell>
          <cell r="L166">
            <v>0</v>
          </cell>
          <cell r="P166">
            <v>7</v>
          </cell>
        </row>
        <row r="167">
          <cell r="A167" t="str">
            <v>S/S 레그볼트</v>
          </cell>
          <cell r="B167" t="str">
            <v>S/S   10x150</v>
          </cell>
          <cell r="C167">
            <v>72</v>
          </cell>
          <cell r="D167" t="str">
            <v>EA</v>
          </cell>
          <cell r="E167">
            <v>1870</v>
          </cell>
          <cell r="F167">
            <v>134640</v>
          </cell>
          <cell r="G167">
            <v>1870</v>
          </cell>
          <cell r="H167">
            <v>134640</v>
          </cell>
          <cell r="I167">
            <v>0</v>
          </cell>
          <cell r="J167">
            <v>0</v>
          </cell>
          <cell r="K167">
            <v>0</v>
          </cell>
          <cell r="L167">
            <v>0</v>
          </cell>
          <cell r="P167">
            <v>7</v>
          </cell>
        </row>
        <row r="168">
          <cell r="A168" t="str">
            <v>목재가공및조립</v>
          </cell>
          <cell r="B168" t="str">
            <v>베어러,조이스트</v>
          </cell>
          <cell r="C168">
            <v>2.64</v>
          </cell>
          <cell r="D168" t="str">
            <v>㎥</v>
          </cell>
          <cell r="E168">
            <v>744458</v>
          </cell>
          <cell r="F168">
            <v>1965369.12</v>
          </cell>
          <cell r="G168">
            <v>0</v>
          </cell>
          <cell r="H168">
            <v>0</v>
          </cell>
          <cell r="I168">
            <v>744458</v>
          </cell>
          <cell r="J168">
            <v>1965369.12</v>
          </cell>
          <cell r="K168">
            <v>0</v>
          </cell>
          <cell r="L168">
            <v>0</v>
          </cell>
          <cell r="M168" t="str">
            <v>No.2</v>
          </cell>
          <cell r="P168">
            <v>7</v>
          </cell>
        </row>
        <row r="169">
          <cell r="A169" t="str">
            <v>목재가공및조립</v>
          </cell>
          <cell r="B169" t="str">
            <v>기타</v>
          </cell>
          <cell r="C169">
            <v>2.2999999999999998</v>
          </cell>
          <cell r="D169" t="str">
            <v>㎥</v>
          </cell>
          <cell r="E169">
            <v>620615</v>
          </cell>
          <cell r="F169">
            <v>1427414.5</v>
          </cell>
          <cell r="G169">
            <v>0</v>
          </cell>
          <cell r="H169">
            <v>0</v>
          </cell>
          <cell r="I169">
            <v>620615</v>
          </cell>
          <cell r="J169">
            <v>1427414.5</v>
          </cell>
          <cell r="K169">
            <v>0</v>
          </cell>
          <cell r="L169">
            <v>0</v>
          </cell>
          <cell r="M169" t="str">
            <v>No.1</v>
          </cell>
          <cell r="P169">
            <v>7</v>
          </cell>
        </row>
        <row r="170">
          <cell r="A170" t="str">
            <v>오일스테인칠</v>
          </cell>
          <cell r="B170" t="str">
            <v>1회칠</v>
          </cell>
          <cell r="C170">
            <v>79.2</v>
          </cell>
          <cell r="D170" t="str">
            <v>㎡</v>
          </cell>
          <cell r="E170">
            <v>2737.518</v>
          </cell>
          <cell r="F170">
            <v>216811.42559999999</v>
          </cell>
          <cell r="G170">
            <v>750.75</v>
          </cell>
          <cell r="H170">
            <v>59459.4</v>
          </cell>
          <cell r="I170">
            <v>1986.768</v>
          </cell>
          <cell r="J170">
            <v>157352.02559999999</v>
          </cell>
          <cell r="K170">
            <v>0</v>
          </cell>
          <cell r="M170" t="str">
            <v>No.6</v>
          </cell>
        </row>
        <row r="179">
          <cell r="A179" t="str">
            <v>6. 원형데크</v>
          </cell>
          <cell r="B179" t="str">
            <v>A1,770.8㎡</v>
          </cell>
          <cell r="C179">
            <v>1</v>
          </cell>
          <cell r="D179" t="str">
            <v>식</v>
          </cell>
          <cell r="F179">
            <v>375390271.2744</v>
          </cell>
          <cell r="H179">
            <v>278951242.10000002</v>
          </cell>
          <cell r="J179">
            <v>96439029.174400002</v>
          </cell>
          <cell r="L179">
            <v>0</v>
          </cell>
          <cell r="N179" t="str">
            <v>M</v>
          </cell>
          <cell r="P179">
            <v>8</v>
          </cell>
        </row>
        <row r="180">
          <cell r="A180" t="str">
            <v>BEARERS(라디에이트 파인)</v>
          </cell>
          <cell r="B180" t="str">
            <v>H4급, T45</v>
          </cell>
          <cell r="C180">
            <v>16.43</v>
          </cell>
          <cell r="D180" t="str">
            <v>㎥</v>
          </cell>
          <cell r="E180">
            <v>1710400</v>
          </cell>
          <cell r="F180">
            <v>28101872</v>
          </cell>
          <cell r="G180">
            <v>1710400</v>
          </cell>
          <cell r="H180">
            <v>28101872</v>
          </cell>
          <cell r="I180">
            <v>0</v>
          </cell>
          <cell r="J180">
            <v>0</v>
          </cell>
          <cell r="K180">
            <v>0</v>
          </cell>
          <cell r="L180">
            <v>0</v>
          </cell>
          <cell r="P180">
            <v>8</v>
          </cell>
        </row>
        <row r="181">
          <cell r="A181" t="str">
            <v>JOIST(라디에이타 파인)</v>
          </cell>
          <cell r="B181" t="str">
            <v>H4급, T45</v>
          </cell>
          <cell r="C181">
            <v>13.67</v>
          </cell>
          <cell r="D181" t="str">
            <v>㎥</v>
          </cell>
          <cell r="E181">
            <v>1710400</v>
          </cell>
          <cell r="F181">
            <v>23381168</v>
          </cell>
          <cell r="G181">
            <v>1710400</v>
          </cell>
          <cell r="H181">
            <v>23381168</v>
          </cell>
          <cell r="I181">
            <v>0</v>
          </cell>
          <cell r="J181">
            <v>0</v>
          </cell>
          <cell r="K181">
            <v>0</v>
          </cell>
          <cell r="L181">
            <v>0</v>
          </cell>
          <cell r="P181">
            <v>8</v>
          </cell>
        </row>
        <row r="182">
          <cell r="A182" t="str">
            <v>JOIST(라디에이트 파인)</v>
          </cell>
          <cell r="B182" t="str">
            <v>H3급, T45</v>
          </cell>
          <cell r="C182">
            <v>58.07</v>
          </cell>
          <cell r="D182" t="str">
            <v>㎥</v>
          </cell>
          <cell r="E182">
            <v>1509600</v>
          </cell>
          <cell r="F182">
            <v>87662472</v>
          </cell>
          <cell r="G182">
            <v>1509600</v>
          </cell>
          <cell r="H182">
            <v>87662472</v>
          </cell>
          <cell r="I182">
            <v>0</v>
          </cell>
          <cell r="J182">
            <v>0</v>
          </cell>
          <cell r="K182">
            <v>0</v>
          </cell>
          <cell r="L182">
            <v>0</v>
          </cell>
          <cell r="P182">
            <v>8</v>
          </cell>
        </row>
        <row r="183">
          <cell r="A183" t="str">
            <v>상판(말라스)</v>
          </cell>
          <cell r="B183" t="str">
            <v>30x97</v>
          </cell>
          <cell r="C183">
            <v>58.44</v>
          </cell>
          <cell r="D183" t="str">
            <v>㎥</v>
          </cell>
          <cell r="E183">
            <v>2085800</v>
          </cell>
          <cell r="F183">
            <v>121894152</v>
          </cell>
          <cell r="G183">
            <v>2085800</v>
          </cell>
          <cell r="H183">
            <v>121894152</v>
          </cell>
          <cell r="I183">
            <v>0</v>
          </cell>
          <cell r="J183">
            <v>0</v>
          </cell>
          <cell r="K183">
            <v>0</v>
          </cell>
          <cell r="L183">
            <v>0</v>
          </cell>
          <cell r="P183">
            <v>8</v>
          </cell>
        </row>
        <row r="184">
          <cell r="A184" t="str">
            <v>JOIST HANGER</v>
          </cell>
          <cell r="B184" t="str">
            <v>2"x8"</v>
          </cell>
          <cell r="C184">
            <v>4628</v>
          </cell>
          <cell r="D184" t="str">
            <v>EA</v>
          </cell>
          <cell r="E184">
            <v>1500</v>
          </cell>
          <cell r="F184">
            <v>6942000</v>
          </cell>
          <cell r="G184">
            <v>1500</v>
          </cell>
          <cell r="H184">
            <v>6942000</v>
          </cell>
          <cell r="I184">
            <v>0</v>
          </cell>
          <cell r="J184">
            <v>0</v>
          </cell>
          <cell r="K184">
            <v>0</v>
          </cell>
          <cell r="L184">
            <v>0</v>
          </cell>
          <cell r="P184">
            <v>8</v>
          </cell>
        </row>
        <row r="185">
          <cell r="A185" t="str">
            <v>HANGER 못</v>
          </cell>
          <cell r="B185" t="str">
            <v>아연용융도금</v>
          </cell>
          <cell r="C185">
            <v>0.5</v>
          </cell>
          <cell r="D185" t="str">
            <v>BOX</v>
          </cell>
          <cell r="E185">
            <v>62000</v>
          </cell>
          <cell r="F185">
            <v>31000</v>
          </cell>
          <cell r="G185">
            <v>62000</v>
          </cell>
          <cell r="H185">
            <v>31000</v>
          </cell>
          <cell r="I185">
            <v>0</v>
          </cell>
          <cell r="J185">
            <v>0</v>
          </cell>
          <cell r="K185">
            <v>0</v>
          </cell>
          <cell r="L185">
            <v>0</v>
          </cell>
          <cell r="P185">
            <v>8</v>
          </cell>
        </row>
        <row r="186">
          <cell r="A186" t="str">
            <v>2'½"못</v>
          </cell>
          <cell r="B186" t="str">
            <v>아연용융도금</v>
          </cell>
          <cell r="C186">
            <v>43</v>
          </cell>
          <cell r="D186" t="str">
            <v>BOX</v>
          </cell>
          <cell r="E186">
            <v>54000</v>
          </cell>
          <cell r="F186">
            <v>2322000</v>
          </cell>
          <cell r="G186">
            <v>54000</v>
          </cell>
          <cell r="H186">
            <v>2322000</v>
          </cell>
          <cell r="I186">
            <v>0</v>
          </cell>
          <cell r="J186">
            <v>0</v>
          </cell>
          <cell r="K186">
            <v>0</v>
          </cell>
          <cell r="L186">
            <v>0</v>
          </cell>
          <cell r="P186">
            <v>8</v>
          </cell>
        </row>
        <row r="187">
          <cell r="A187" t="str">
            <v>3'½"못</v>
          </cell>
          <cell r="B187" t="str">
            <v>아연용융도금</v>
          </cell>
          <cell r="C187">
            <v>10</v>
          </cell>
          <cell r="D187" t="str">
            <v>BOX</v>
          </cell>
          <cell r="E187">
            <v>54000</v>
          </cell>
          <cell r="F187">
            <v>540000</v>
          </cell>
          <cell r="G187">
            <v>54000</v>
          </cell>
          <cell r="H187">
            <v>540000</v>
          </cell>
          <cell r="I187">
            <v>0</v>
          </cell>
          <cell r="J187">
            <v>0</v>
          </cell>
          <cell r="K187">
            <v>0</v>
          </cell>
          <cell r="L187">
            <v>0</v>
          </cell>
          <cell r="P187">
            <v>8</v>
          </cell>
        </row>
        <row r="188">
          <cell r="A188" t="str">
            <v>S/S 볼트</v>
          </cell>
          <cell r="B188" t="str">
            <v>S/S   12x250</v>
          </cell>
          <cell r="C188">
            <v>1464</v>
          </cell>
          <cell r="D188" t="str">
            <v>EA</v>
          </cell>
          <cell r="E188">
            <v>2100</v>
          </cell>
          <cell r="F188">
            <v>3074400</v>
          </cell>
          <cell r="G188">
            <v>2100</v>
          </cell>
          <cell r="H188">
            <v>3074400</v>
          </cell>
          <cell r="I188">
            <v>0</v>
          </cell>
          <cell r="J188">
            <v>0</v>
          </cell>
          <cell r="K188">
            <v>0</v>
          </cell>
          <cell r="L188">
            <v>0</v>
          </cell>
          <cell r="P188">
            <v>8</v>
          </cell>
        </row>
        <row r="189">
          <cell r="A189" t="str">
            <v>S/S 레그볼트</v>
          </cell>
          <cell r="B189" t="str">
            <v>S/S   10x150</v>
          </cell>
          <cell r="C189">
            <v>1440</v>
          </cell>
          <cell r="D189" t="str">
            <v>EA</v>
          </cell>
          <cell r="E189">
            <v>1870</v>
          </cell>
          <cell r="F189">
            <v>2692800</v>
          </cell>
          <cell r="G189">
            <v>1870</v>
          </cell>
          <cell r="H189">
            <v>2692800</v>
          </cell>
          <cell r="I189">
            <v>0</v>
          </cell>
          <cell r="J189">
            <v>0</v>
          </cell>
          <cell r="K189">
            <v>0</v>
          </cell>
          <cell r="L189">
            <v>0</v>
          </cell>
          <cell r="P189">
            <v>8</v>
          </cell>
        </row>
        <row r="190">
          <cell r="A190" t="str">
            <v>측판(말라스)</v>
          </cell>
          <cell r="B190" t="str">
            <v>20x97</v>
          </cell>
          <cell r="C190">
            <v>0.47</v>
          </cell>
          <cell r="D190" t="str">
            <v>㎥</v>
          </cell>
          <cell r="E190">
            <v>2085000</v>
          </cell>
          <cell r="F190">
            <v>979950</v>
          </cell>
          <cell r="G190">
            <v>2085000</v>
          </cell>
          <cell r="H190">
            <v>979950</v>
          </cell>
          <cell r="I190">
            <v>0</v>
          </cell>
          <cell r="J190">
            <v>0</v>
          </cell>
          <cell r="K190">
            <v>0</v>
          </cell>
          <cell r="L190">
            <v>0</v>
          </cell>
          <cell r="P190">
            <v>8</v>
          </cell>
        </row>
        <row r="191">
          <cell r="A191" t="str">
            <v>목재가공및조립</v>
          </cell>
          <cell r="B191" t="str">
            <v>베어러,조이스트</v>
          </cell>
          <cell r="C191">
            <v>80.150000000000006</v>
          </cell>
          <cell r="D191" t="str">
            <v>㎥</v>
          </cell>
          <cell r="E191">
            <v>744458</v>
          </cell>
          <cell r="F191">
            <v>59668308.700000003</v>
          </cell>
          <cell r="G191">
            <v>0</v>
          </cell>
          <cell r="H191">
            <v>0</v>
          </cell>
          <cell r="I191">
            <v>744458</v>
          </cell>
          <cell r="J191">
            <v>59668308.700000003</v>
          </cell>
          <cell r="K191">
            <v>0</v>
          </cell>
          <cell r="L191">
            <v>0</v>
          </cell>
          <cell r="M191" t="str">
            <v>No.2</v>
          </cell>
          <cell r="P191">
            <v>8</v>
          </cell>
        </row>
        <row r="192">
          <cell r="A192" t="str">
            <v>목재가공및조립</v>
          </cell>
          <cell r="B192" t="str">
            <v>기타</v>
          </cell>
          <cell r="C192">
            <v>53.58</v>
          </cell>
          <cell r="D192" t="str">
            <v>㎥</v>
          </cell>
          <cell r="E192">
            <v>620615</v>
          </cell>
          <cell r="F192">
            <v>33252551.699999999</v>
          </cell>
          <cell r="G192">
            <v>0</v>
          </cell>
          <cell r="H192">
            <v>0</v>
          </cell>
          <cell r="I192">
            <v>620615</v>
          </cell>
          <cell r="J192">
            <v>33252551.699999999</v>
          </cell>
          <cell r="K192">
            <v>0</v>
          </cell>
          <cell r="L192">
            <v>0</v>
          </cell>
          <cell r="M192" t="str">
            <v>No.1</v>
          </cell>
        </row>
        <row r="193">
          <cell r="A193" t="str">
            <v>오일스테인칠</v>
          </cell>
          <cell r="B193" t="str">
            <v>1회칠</v>
          </cell>
          <cell r="C193">
            <v>1770.8</v>
          </cell>
          <cell r="D193" t="str">
            <v>㎡</v>
          </cell>
          <cell r="E193">
            <v>2737.518</v>
          </cell>
          <cell r="F193">
            <v>4847596.8744000001</v>
          </cell>
          <cell r="G193">
            <v>750.75</v>
          </cell>
          <cell r="H193">
            <v>1329428.0999999999</v>
          </cell>
          <cell r="I193">
            <v>1986.768</v>
          </cell>
          <cell r="J193">
            <v>3518168.7744</v>
          </cell>
          <cell r="K193">
            <v>0</v>
          </cell>
          <cell r="M193" t="str">
            <v>No.6</v>
          </cell>
        </row>
        <row r="201">
          <cell r="A201" t="str">
            <v>7. 아치형데크(A,B,C형)</v>
          </cell>
          <cell r="C201">
            <v>1</v>
          </cell>
          <cell r="D201" t="str">
            <v>식</v>
          </cell>
          <cell r="F201">
            <v>10095601.584000001</v>
          </cell>
          <cell r="H201">
            <v>7637506</v>
          </cell>
          <cell r="J201">
            <v>2458095.5840000003</v>
          </cell>
          <cell r="L201">
            <v>0</v>
          </cell>
          <cell r="N201" t="str">
            <v>M</v>
          </cell>
          <cell r="P201">
            <v>9</v>
          </cell>
        </row>
        <row r="202">
          <cell r="A202" t="str">
            <v>BEARERS(라디에이트 파인)</v>
          </cell>
          <cell r="B202" t="str">
            <v>H4급, T45</v>
          </cell>
          <cell r="C202">
            <v>0.7</v>
          </cell>
          <cell r="D202" t="str">
            <v>㎥</v>
          </cell>
          <cell r="E202">
            <v>1710400</v>
          </cell>
          <cell r="F202">
            <v>1197280</v>
          </cell>
          <cell r="G202">
            <v>1710400</v>
          </cell>
          <cell r="H202">
            <v>1197280</v>
          </cell>
          <cell r="I202">
            <v>0</v>
          </cell>
          <cell r="J202">
            <v>0</v>
          </cell>
          <cell r="K202">
            <v>0</v>
          </cell>
          <cell r="L202">
            <v>0</v>
          </cell>
          <cell r="P202">
            <v>9</v>
          </cell>
        </row>
        <row r="203">
          <cell r="A203" t="str">
            <v>JOIST(라디에이트 파인)</v>
          </cell>
          <cell r="B203" t="str">
            <v>H3급, T45</v>
          </cell>
          <cell r="C203">
            <v>1.54</v>
          </cell>
          <cell r="D203" t="str">
            <v>㎥</v>
          </cell>
          <cell r="E203">
            <v>1509600</v>
          </cell>
          <cell r="F203">
            <v>2324784</v>
          </cell>
          <cell r="G203">
            <v>1509600</v>
          </cell>
          <cell r="H203">
            <v>2324784</v>
          </cell>
          <cell r="I203">
            <v>0</v>
          </cell>
          <cell r="J203">
            <v>0</v>
          </cell>
          <cell r="K203">
            <v>0</v>
          </cell>
          <cell r="L203">
            <v>0</v>
          </cell>
          <cell r="P203">
            <v>9</v>
          </cell>
        </row>
        <row r="204">
          <cell r="A204" t="str">
            <v>상판(말라스)</v>
          </cell>
          <cell r="B204" t="str">
            <v>30x97</v>
          </cell>
          <cell r="C204">
            <v>1.51</v>
          </cell>
          <cell r="D204" t="str">
            <v>㎥</v>
          </cell>
          <cell r="E204">
            <v>2085800</v>
          </cell>
          <cell r="F204">
            <v>3149558</v>
          </cell>
          <cell r="G204">
            <v>2085800</v>
          </cell>
          <cell r="H204">
            <v>3149558</v>
          </cell>
          <cell r="I204">
            <v>0</v>
          </cell>
          <cell r="J204">
            <v>0</v>
          </cell>
          <cell r="K204">
            <v>0</v>
          </cell>
          <cell r="L204">
            <v>0</v>
          </cell>
          <cell r="P204">
            <v>9</v>
          </cell>
        </row>
        <row r="205">
          <cell r="A205" t="str">
            <v>JOIST HANGER</v>
          </cell>
          <cell r="B205" t="str">
            <v>2"x8"</v>
          </cell>
          <cell r="C205">
            <v>72</v>
          </cell>
          <cell r="D205" t="str">
            <v>EA</v>
          </cell>
          <cell r="E205">
            <v>1500</v>
          </cell>
          <cell r="F205">
            <v>108000</v>
          </cell>
          <cell r="G205">
            <v>1500</v>
          </cell>
          <cell r="H205">
            <v>108000</v>
          </cell>
          <cell r="I205">
            <v>0</v>
          </cell>
          <cell r="J205">
            <v>0</v>
          </cell>
          <cell r="K205">
            <v>0</v>
          </cell>
          <cell r="L205">
            <v>0</v>
          </cell>
          <cell r="P205">
            <v>9</v>
          </cell>
        </row>
        <row r="206">
          <cell r="A206" t="str">
            <v>HANGER 못</v>
          </cell>
          <cell r="B206" t="str">
            <v>아연용융도금</v>
          </cell>
          <cell r="C206">
            <v>0.504</v>
          </cell>
          <cell r="D206" t="str">
            <v>BOX</v>
          </cell>
          <cell r="E206">
            <v>62000</v>
          </cell>
          <cell r="F206">
            <v>31248</v>
          </cell>
          <cell r="G206">
            <v>62000</v>
          </cell>
          <cell r="H206">
            <v>31248</v>
          </cell>
          <cell r="I206">
            <v>0</v>
          </cell>
          <cell r="J206">
            <v>0</v>
          </cell>
          <cell r="K206">
            <v>0</v>
          </cell>
          <cell r="L206">
            <v>0</v>
          </cell>
          <cell r="P206">
            <v>9</v>
          </cell>
        </row>
        <row r="207">
          <cell r="A207" t="str">
            <v>2'½"못</v>
          </cell>
          <cell r="B207" t="str">
            <v>아연용융도금</v>
          </cell>
          <cell r="C207">
            <v>3</v>
          </cell>
          <cell r="D207" t="str">
            <v>BOX</v>
          </cell>
          <cell r="E207">
            <v>54000</v>
          </cell>
          <cell r="F207">
            <v>162000</v>
          </cell>
          <cell r="G207">
            <v>54000</v>
          </cell>
          <cell r="H207">
            <v>162000</v>
          </cell>
          <cell r="I207">
            <v>0</v>
          </cell>
          <cell r="J207">
            <v>0</v>
          </cell>
          <cell r="K207">
            <v>0</v>
          </cell>
          <cell r="L207">
            <v>0</v>
          </cell>
          <cell r="P207">
            <v>9</v>
          </cell>
        </row>
        <row r="208">
          <cell r="A208" t="str">
            <v>3'½"못</v>
          </cell>
          <cell r="B208" t="str">
            <v>아연용융도금</v>
          </cell>
          <cell r="C208">
            <v>0.5</v>
          </cell>
          <cell r="D208" t="str">
            <v>BOX</v>
          </cell>
          <cell r="E208">
            <v>54000</v>
          </cell>
          <cell r="F208">
            <v>27000</v>
          </cell>
          <cell r="G208">
            <v>54000</v>
          </cell>
          <cell r="H208">
            <v>27000</v>
          </cell>
          <cell r="I208">
            <v>0</v>
          </cell>
          <cell r="J208">
            <v>0</v>
          </cell>
          <cell r="K208">
            <v>0</v>
          </cell>
          <cell r="L208">
            <v>0</v>
          </cell>
          <cell r="P208">
            <v>9</v>
          </cell>
        </row>
        <row r="209">
          <cell r="A209" t="str">
            <v>S/S 볼트</v>
          </cell>
          <cell r="B209" t="str">
            <v>S/S   12x250</v>
          </cell>
          <cell r="C209">
            <v>144</v>
          </cell>
          <cell r="D209" t="str">
            <v>EA</v>
          </cell>
          <cell r="E209">
            <v>2100</v>
          </cell>
          <cell r="F209">
            <v>302400</v>
          </cell>
          <cell r="G209">
            <v>2100</v>
          </cell>
          <cell r="H209">
            <v>302400</v>
          </cell>
          <cell r="I209">
            <v>0</v>
          </cell>
          <cell r="J209">
            <v>0</v>
          </cell>
          <cell r="K209">
            <v>0</v>
          </cell>
          <cell r="L209">
            <v>0</v>
          </cell>
          <cell r="P209">
            <v>9</v>
          </cell>
        </row>
        <row r="210">
          <cell r="A210" t="str">
            <v>S/S 레그볼트</v>
          </cell>
          <cell r="B210" t="str">
            <v>S/S   10x150</v>
          </cell>
          <cell r="C210">
            <v>160</v>
          </cell>
          <cell r="D210" t="str">
            <v>EA</v>
          </cell>
          <cell r="E210">
            <v>1870</v>
          </cell>
          <cell r="F210">
            <v>299200</v>
          </cell>
          <cell r="G210">
            <v>1870</v>
          </cell>
          <cell r="H210">
            <v>299200</v>
          </cell>
          <cell r="I210">
            <v>0</v>
          </cell>
          <cell r="J210">
            <v>0</v>
          </cell>
          <cell r="K210">
            <v>0</v>
          </cell>
          <cell r="L210">
            <v>0</v>
          </cell>
        </row>
        <row r="211">
          <cell r="A211" t="str">
            <v>목재가공및조립</v>
          </cell>
          <cell r="B211" t="str">
            <v>베어러,조이스트</v>
          </cell>
          <cell r="C211">
            <v>2.04</v>
          </cell>
          <cell r="D211" t="str">
            <v>㎥</v>
          </cell>
          <cell r="E211">
            <v>744458</v>
          </cell>
          <cell r="F211">
            <v>1518694.32</v>
          </cell>
          <cell r="G211">
            <v>0</v>
          </cell>
          <cell r="H211">
            <v>0</v>
          </cell>
          <cell r="I211">
            <v>744458</v>
          </cell>
          <cell r="J211">
            <v>1518694.32</v>
          </cell>
          <cell r="K211">
            <v>0</v>
          </cell>
          <cell r="L211">
            <v>0</v>
          </cell>
          <cell r="M211" t="str">
            <v>No.2</v>
          </cell>
          <cell r="P211">
            <v>9</v>
          </cell>
        </row>
        <row r="212">
          <cell r="A212" t="str">
            <v>목재가공및조립</v>
          </cell>
          <cell r="B212" t="str">
            <v>기타</v>
          </cell>
          <cell r="C212">
            <v>1.36</v>
          </cell>
          <cell r="D212" t="str">
            <v>㎥</v>
          </cell>
          <cell r="E212">
            <v>620615</v>
          </cell>
          <cell r="F212">
            <v>844036.4</v>
          </cell>
          <cell r="G212">
            <v>0</v>
          </cell>
          <cell r="H212">
            <v>0</v>
          </cell>
          <cell r="I212">
            <v>620615</v>
          </cell>
          <cell r="J212">
            <v>844036.4</v>
          </cell>
          <cell r="K212">
            <v>0</v>
          </cell>
          <cell r="L212">
            <v>0</v>
          </cell>
          <cell r="M212" t="str">
            <v>No.1</v>
          </cell>
        </row>
        <row r="213">
          <cell r="A213" t="str">
            <v>오일스테인칠</v>
          </cell>
          <cell r="B213" t="str">
            <v>1회칠</v>
          </cell>
          <cell r="C213">
            <v>48</v>
          </cell>
          <cell r="D213" t="str">
            <v>㎡</v>
          </cell>
          <cell r="E213">
            <v>2737.518</v>
          </cell>
          <cell r="F213">
            <v>131400.864</v>
          </cell>
          <cell r="G213">
            <v>750.75</v>
          </cell>
          <cell r="H213">
            <v>36036</v>
          </cell>
          <cell r="I213">
            <v>1986.768</v>
          </cell>
          <cell r="J213">
            <v>95364.864000000001</v>
          </cell>
          <cell r="K213">
            <v>0</v>
          </cell>
          <cell r="M213" t="str">
            <v>No.6</v>
          </cell>
        </row>
        <row r="214">
          <cell r="P214">
            <v>9</v>
          </cell>
        </row>
        <row r="215">
          <cell r="P215">
            <v>9</v>
          </cell>
        </row>
        <row r="216">
          <cell r="P216">
            <v>9</v>
          </cell>
        </row>
        <row r="223">
          <cell r="A223" t="str">
            <v>8. 조형난간A형</v>
          </cell>
          <cell r="B223" t="str">
            <v>W0.3xH0.2xL1,094.5m</v>
          </cell>
          <cell r="C223">
            <v>1</v>
          </cell>
          <cell r="D223" t="str">
            <v>식</v>
          </cell>
          <cell r="F223">
            <v>173159212.5</v>
          </cell>
          <cell r="H223">
            <v>112668375</v>
          </cell>
          <cell r="J223">
            <v>60490837.5</v>
          </cell>
          <cell r="L223">
            <v>0</v>
          </cell>
          <cell r="N223" t="str">
            <v>M</v>
          </cell>
          <cell r="P223">
            <v>10</v>
          </cell>
        </row>
        <row r="224">
          <cell r="A224" t="str">
            <v>조형난간</v>
          </cell>
          <cell r="B224" t="str">
            <v>200x300x1000</v>
          </cell>
          <cell r="C224">
            <v>82.5</v>
          </cell>
          <cell r="D224" t="str">
            <v>㎥</v>
          </cell>
          <cell r="E224">
            <v>1258000</v>
          </cell>
          <cell r="F224">
            <v>103785000</v>
          </cell>
          <cell r="G224">
            <v>1258000</v>
          </cell>
          <cell r="H224">
            <v>103785000</v>
          </cell>
          <cell r="I224">
            <v>0</v>
          </cell>
          <cell r="J224">
            <v>0</v>
          </cell>
          <cell r="K224">
            <v>0</v>
          </cell>
          <cell r="L224">
            <v>0</v>
          </cell>
          <cell r="P224">
            <v>10</v>
          </cell>
        </row>
        <row r="225">
          <cell r="A225" t="str">
            <v>3'½"못</v>
          </cell>
          <cell r="B225" t="str">
            <v>아연용융도금</v>
          </cell>
          <cell r="C225">
            <v>6</v>
          </cell>
          <cell r="D225" t="str">
            <v>BOX</v>
          </cell>
          <cell r="E225">
            <v>54000</v>
          </cell>
          <cell r="F225">
            <v>324000</v>
          </cell>
          <cell r="G225">
            <v>54000</v>
          </cell>
          <cell r="H225">
            <v>324000</v>
          </cell>
          <cell r="I225">
            <v>0</v>
          </cell>
          <cell r="J225">
            <v>0</v>
          </cell>
          <cell r="K225">
            <v>0</v>
          </cell>
          <cell r="L225">
            <v>0</v>
          </cell>
          <cell r="P225">
            <v>10</v>
          </cell>
        </row>
        <row r="226">
          <cell r="A226" t="str">
            <v>S/S 레그볼트</v>
          </cell>
          <cell r="B226" t="str">
            <v>S/S   10x150</v>
          </cell>
          <cell r="C226">
            <v>3750</v>
          </cell>
          <cell r="D226" t="str">
            <v>EA</v>
          </cell>
          <cell r="E226">
            <v>1870</v>
          </cell>
          <cell r="F226">
            <v>7012500</v>
          </cell>
          <cell r="G226">
            <v>1870</v>
          </cell>
          <cell r="H226">
            <v>7012500</v>
          </cell>
          <cell r="I226">
            <v>0</v>
          </cell>
          <cell r="J226">
            <v>0</v>
          </cell>
          <cell r="K226">
            <v>0</v>
          </cell>
          <cell r="L226">
            <v>0</v>
          </cell>
          <cell r="P226">
            <v>10</v>
          </cell>
        </row>
        <row r="227">
          <cell r="A227" t="str">
            <v>목재가공및조립</v>
          </cell>
          <cell r="B227" t="str">
            <v>베어러,조이스트</v>
          </cell>
          <cell r="C227">
            <v>75</v>
          </cell>
          <cell r="D227" t="str">
            <v>㎥</v>
          </cell>
          <cell r="E227">
            <v>744458</v>
          </cell>
          <cell r="F227">
            <v>55834350</v>
          </cell>
          <cell r="H227">
            <v>0</v>
          </cell>
          <cell r="I227">
            <v>744458</v>
          </cell>
          <cell r="J227">
            <v>55834350</v>
          </cell>
          <cell r="K227">
            <v>0</v>
          </cell>
          <cell r="L227">
            <v>0</v>
          </cell>
          <cell r="M227" t="str">
            <v>No.2</v>
          </cell>
          <cell r="P227">
            <v>10</v>
          </cell>
        </row>
        <row r="228">
          <cell r="A228" t="str">
            <v>오일스테인칠</v>
          </cell>
          <cell r="B228" t="str">
            <v>2회칠하기</v>
          </cell>
          <cell r="C228">
            <v>1250</v>
          </cell>
          <cell r="D228" t="str">
            <v>㎡</v>
          </cell>
          <cell r="E228">
            <v>4962.6900000000005</v>
          </cell>
          <cell r="F228">
            <v>6203362.5</v>
          </cell>
          <cell r="G228">
            <v>1237.5</v>
          </cell>
          <cell r="H228">
            <v>1546875</v>
          </cell>
          <cell r="I228">
            <v>3725.19</v>
          </cell>
          <cell r="J228">
            <v>4656487.5</v>
          </cell>
          <cell r="K228">
            <v>0</v>
          </cell>
          <cell r="M228" t="str">
            <v>No.6</v>
          </cell>
        </row>
        <row r="230">
          <cell r="P230">
            <v>10</v>
          </cell>
        </row>
        <row r="231">
          <cell r="P231">
            <v>10</v>
          </cell>
        </row>
        <row r="232">
          <cell r="P232">
            <v>10</v>
          </cell>
        </row>
        <row r="245">
          <cell r="A245" t="str">
            <v>9. 전망브리지</v>
          </cell>
          <cell r="C245">
            <v>1</v>
          </cell>
          <cell r="D245" t="str">
            <v>식</v>
          </cell>
          <cell r="F245">
            <v>90000000</v>
          </cell>
          <cell r="H245">
            <v>90000000</v>
          </cell>
          <cell r="J245">
            <v>0</v>
          </cell>
          <cell r="L245">
            <v>0</v>
          </cell>
          <cell r="N245" t="str">
            <v>M</v>
          </cell>
          <cell r="P245">
            <v>11</v>
          </cell>
        </row>
        <row r="246">
          <cell r="A246" t="str">
            <v>전망브리지</v>
          </cell>
          <cell r="C246">
            <v>1</v>
          </cell>
          <cell r="D246" t="str">
            <v>식</v>
          </cell>
          <cell r="E246">
            <v>90000000</v>
          </cell>
          <cell r="F246">
            <v>90000000</v>
          </cell>
          <cell r="G246">
            <v>90000000</v>
          </cell>
          <cell r="H246">
            <v>90000000</v>
          </cell>
          <cell r="I246">
            <v>0</v>
          </cell>
          <cell r="J246">
            <v>0</v>
          </cell>
          <cell r="K246">
            <v>0</v>
          </cell>
          <cell r="L246">
            <v>0</v>
          </cell>
          <cell r="P246">
            <v>11</v>
          </cell>
        </row>
        <row r="249">
          <cell r="P249">
            <v>11</v>
          </cell>
        </row>
        <row r="250">
          <cell r="P250">
            <v>11</v>
          </cell>
        </row>
        <row r="251">
          <cell r="P251">
            <v>11</v>
          </cell>
        </row>
        <row r="252">
          <cell r="P252">
            <v>11</v>
          </cell>
        </row>
        <row r="253">
          <cell r="P253">
            <v>11</v>
          </cell>
        </row>
        <row r="254">
          <cell r="P254">
            <v>11</v>
          </cell>
        </row>
        <row r="266">
          <cell r="P266">
            <v>11</v>
          </cell>
        </row>
        <row r="267">
          <cell r="A267" t="str">
            <v>10. 유리블럭</v>
          </cell>
          <cell r="C267">
            <v>1</v>
          </cell>
          <cell r="D267" t="str">
            <v>식</v>
          </cell>
          <cell r="F267">
            <v>1504940.682</v>
          </cell>
          <cell r="H267">
            <v>1182377.28</v>
          </cell>
          <cell r="J267">
            <v>322563.402</v>
          </cell>
          <cell r="L267">
            <v>0</v>
          </cell>
          <cell r="N267" t="str">
            <v>M</v>
          </cell>
          <cell r="P267">
            <v>12</v>
          </cell>
        </row>
        <row r="268">
          <cell r="A268" t="str">
            <v>유리블럭</v>
          </cell>
          <cell r="B268" t="str">
            <v>380X380</v>
          </cell>
          <cell r="C268">
            <v>140</v>
          </cell>
          <cell r="D268" t="str">
            <v>EA</v>
          </cell>
          <cell r="E268">
            <v>6000</v>
          </cell>
          <cell r="F268">
            <v>840000</v>
          </cell>
          <cell r="G268">
            <v>6000</v>
          </cell>
          <cell r="H268">
            <v>840000</v>
          </cell>
          <cell r="I268">
            <v>0</v>
          </cell>
          <cell r="J268">
            <v>0</v>
          </cell>
          <cell r="K268">
            <v>0</v>
          </cell>
          <cell r="L268">
            <v>0</v>
          </cell>
          <cell r="P268">
            <v>12</v>
          </cell>
        </row>
        <row r="269">
          <cell r="A269" t="str">
            <v>유리끼우기</v>
          </cell>
          <cell r="C269">
            <v>140</v>
          </cell>
          <cell r="D269" t="str">
            <v>EA</v>
          </cell>
          <cell r="E269">
            <v>4749.5762999999997</v>
          </cell>
          <cell r="F269">
            <v>664940.68200000003</v>
          </cell>
          <cell r="G269">
            <v>2445.5519999999997</v>
          </cell>
          <cell r="H269">
            <v>342377.27999999997</v>
          </cell>
          <cell r="I269">
            <v>2304.0243</v>
          </cell>
          <cell r="J269">
            <v>322563.402</v>
          </cell>
        </row>
        <row r="271">
          <cell r="P271">
            <v>12</v>
          </cell>
        </row>
        <row r="272">
          <cell r="P272">
            <v>12</v>
          </cell>
        </row>
        <row r="273">
          <cell r="P273">
            <v>12</v>
          </cell>
        </row>
        <row r="289">
          <cell r="A289" t="str">
            <v>II. 부대공사</v>
          </cell>
          <cell r="C289">
            <v>1</v>
          </cell>
          <cell r="D289" t="str">
            <v>식</v>
          </cell>
          <cell r="E289">
            <v>21804968.109999999</v>
          </cell>
          <cell r="F289">
            <v>0</v>
          </cell>
          <cell r="G289">
            <v>1056000</v>
          </cell>
          <cell r="I289">
            <v>173742.97</v>
          </cell>
          <cell r="K289">
            <v>20575225.140000001</v>
          </cell>
        </row>
        <row r="290">
          <cell r="A290" t="str">
            <v>1.가설공</v>
          </cell>
          <cell r="C290">
            <v>1</v>
          </cell>
          <cell r="D290" t="str">
            <v>식</v>
          </cell>
          <cell r="E290">
            <v>1229742.97</v>
          </cell>
          <cell r="F290">
            <v>1229742.97</v>
          </cell>
          <cell r="G290">
            <v>1056000</v>
          </cell>
          <cell r="H290">
            <v>1056000</v>
          </cell>
          <cell r="I290">
            <v>173742.97</v>
          </cell>
          <cell r="J290">
            <v>173742.97</v>
          </cell>
          <cell r="K290">
            <v>0</v>
          </cell>
          <cell r="L290">
            <v>0</v>
          </cell>
        </row>
        <row r="291">
          <cell r="A291" t="str">
            <v>2.운반비</v>
          </cell>
          <cell r="C291">
            <v>1</v>
          </cell>
          <cell r="D291" t="str">
            <v>식</v>
          </cell>
          <cell r="E291">
            <v>20575225.140000001</v>
          </cell>
          <cell r="F291">
            <v>20575225.140000001</v>
          </cell>
          <cell r="G291">
            <v>0</v>
          </cell>
          <cell r="H291">
            <v>0</v>
          </cell>
          <cell r="I291">
            <v>0</v>
          </cell>
          <cell r="J291">
            <v>0</v>
          </cell>
          <cell r="K291">
            <v>20575225.140000001</v>
          </cell>
          <cell r="L291">
            <v>20575225.140000001</v>
          </cell>
        </row>
        <row r="302">
          <cell r="P302">
            <v>12</v>
          </cell>
        </row>
        <row r="303">
          <cell r="P303">
            <v>12</v>
          </cell>
        </row>
        <row r="304">
          <cell r="P304">
            <v>12</v>
          </cell>
        </row>
        <row r="305">
          <cell r="P305">
            <v>12</v>
          </cell>
        </row>
        <row r="306">
          <cell r="P306">
            <v>12</v>
          </cell>
        </row>
        <row r="307">
          <cell r="P307">
            <v>12</v>
          </cell>
        </row>
        <row r="308">
          <cell r="P308">
            <v>12</v>
          </cell>
        </row>
        <row r="309">
          <cell r="P309">
            <v>12</v>
          </cell>
        </row>
        <row r="310">
          <cell r="P310">
            <v>12</v>
          </cell>
        </row>
        <row r="311">
          <cell r="A311" t="str">
            <v>1.가설공</v>
          </cell>
          <cell r="C311">
            <v>1</v>
          </cell>
          <cell r="D311" t="str">
            <v>식</v>
          </cell>
          <cell r="F311">
            <v>1229742.97</v>
          </cell>
          <cell r="H311">
            <v>1056000</v>
          </cell>
          <cell r="J311">
            <v>173742.97</v>
          </cell>
          <cell r="L311">
            <v>0</v>
          </cell>
        </row>
        <row r="312">
          <cell r="A312" t="str">
            <v>현장사무실</v>
          </cell>
          <cell r="B312" t="str">
            <v>컨테이너(3X6)</v>
          </cell>
          <cell r="C312">
            <v>1</v>
          </cell>
          <cell r="D312" t="str">
            <v>EA</v>
          </cell>
          <cell r="E312">
            <v>497192.75</v>
          </cell>
          <cell r="F312">
            <v>497192.75</v>
          </cell>
          <cell r="G312">
            <v>432000</v>
          </cell>
          <cell r="H312">
            <v>432000</v>
          </cell>
          <cell r="I312">
            <v>65192.75</v>
          </cell>
          <cell r="J312">
            <v>65192.75</v>
          </cell>
          <cell r="M312" t="str">
            <v>No.4</v>
          </cell>
        </row>
        <row r="313">
          <cell r="A313" t="str">
            <v>감독관사무실</v>
          </cell>
          <cell r="B313" t="str">
            <v>컨테이너(3X6)</v>
          </cell>
          <cell r="C313">
            <v>1</v>
          </cell>
          <cell r="D313" t="str">
            <v>EA</v>
          </cell>
          <cell r="E313">
            <v>497192.75</v>
          </cell>
          <cell r="F313">
            <v>497192.75</v>
          </cell>
          <cell r="G313">
            <v>432000</v>
          </cell>
          <cell r="H313">
            <v>432000</v>
          </cell>
          <cell r="I313">
            <v>65192.75</v>
          </cell>
          <cell r="J313">
            <v>65192.75</v>
          </cell>
          <cell r="M313" t="str">
            <v>No.4</v>
          </cell>
        </row>
        <row r="314">
          <cell r="A314" t="str">
            <v>창고</v>
          </cell>
          <cell r="B314" t="str">
            <v>컨테이너(3X3)</v>
          </cell>
          <cell r="C314">
            <v>1</v>
          </cell>
          <cell r="D314" t="str">
            <v>EA</v>
          </cell>
          <cell r="E314">
            <v>235357.47</v>
          </cell>
          <cell r="F314">
            <v>235357.47</v>
          </cell>
          <cell r="G314">
            <v>192000</v>
          </cell>
          <cell r="H314">
            <v>192000</v>
          </cell>
          <cell r="I314">
            <v>43357.47</v>
          </cell>
          <cell r="J314">
            <v>43357.47</v>
          </cell>
          <cell r="M314" t="str">
            <v>No.5</v>
          </cell>
        </row>
        <row r="333">
          <cell r="A333" t="str">
            <v>2.운반비</v>
          </cell>
          <cell r="C333">
            <v>1</v>
          </cell>
          <cell r="D333" t="str">
            <v>식</v>
          </cell>
          <cell r="F333">
            <v>20575225.140000001</v>
          </cell>
          <cell r="H333">
            <v>0</v>
          </cell>
          <cell r="J333">
            <v>0</v>
          </cell>
          <cell r="L333">
            <v>20575225.140000001</v>
          </cell>
        </row>
        <row r="334">
          <cell r="A334" t="str">
            <v>베어러,조이스트,난간운반</v>
          </cell>
          <cell r="B334" t="str">
            <v>인력소운반</v>
          </cell>
          <cell r="C334">
            <v>214.3</v>
          </cell>
          <cell r="D334" t="str">
            <v>㎥</v>
          </cell>
          <cell r="E334">
            <v>65527.8</v>
          </cell>
          <cell r="F334">
            <v>14042607.540000001</v>
          </cell>
          <cell r="G334">
            <v>0</v>
          </cell>
          <cell r="I334">
            <v>0</v>
          </cell>
          <cell r="K334">
            <v>65527.8</v>
          </cell>
          <cell r="L334">
            <v>14042607.540000001</v>
          </cell>
          <cell r="M334" t="str">
            <v>#3</v>
          </cell>
        </row>
        <row r="335">
          <cell r="A335" t="str">
            <v>데크상판,측판,운반</v>
          </cell>
          <cell r="B335" t="str">
            <v>인력소운반</v>
          </cell>
          <cell r="C335">
            <v>96</v>
          </cell>
          <cell r="D335" t="str">
            <v>㎥</v>
          </cell>
          <cell r="E335">
            <v>68048.100000000006</v>
          </cell>
          <cell r="F335">
            <v>6532617.6000000006</v>
          </cell>
          <cell r="G335">
            <v>0</v>
          </cell>
          <cell r="I335">
            <v>0</v>
          </cell>
          <cell r="K335">
            <v>68048.100000000006</v>
          </cell>
          <cell r="L335">
            <v>6532617.6000000006</v>
          </cell>
          <cell r="M335" t="str">
            <v>#4</v>
          </cell>
        </row>
        <row r="351">
          <cell r="P351">
            <v>12</v>
          </cell>
        </row>
        <row r="352">
          <cell r="P352">
            <v>12</v>
          </cell>
        </row>
        <row r="353">
          <cell r="P353">
            <v>12</v>
          </cell>
        </row>
        <row r="354">
          <cell r="P354">
            <v>12</v>
          </cell>
        </row>
      </sheetData>
      <sheetData sheetId="1"/>
      <sheetData sheetId="2"/>
      <sheetData sheetId="3"/>
      <sheetData sheetId="4"/>
      <sheetData sheetId="5"/>
      <sheetData sheetId="6"/>
      <sheetData sheetId="7"/>
      <sheetData sheetId="8"/>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공구산출내역"/>
      <sheetName val="2공구원가계산"/>
      <sheetName val="2______"/>
      <sheetName val="을"/>
      <sheetName val="데이타"/>
      <sheetName val="104동"/>
      <sheetName val="일위대가"/>
      <sheetName val="골조시행"/>
      <sheetName val="내역"/>
      <sheetName val="2차1차"/>
      <sheetName val="일위대가표"/>
      <sheetName val="대목"/>
      <sheetName val="단가표"/>
      <sheetName val="식재일위대가"/>
      <sheetName val="자료"/>
      <sheetName val="기자재비"/>
      <sheetName val="기초일위대가"/>
      <sheetName val="단가대비표"/>
      <sheetName val="예산내역"/>
      <sheetName val="총괄수지표"/>
      <sheetName val="1차설계변경내역"/>
      <sheetName val="내역서2안"/>
      <sheetName val="10월"/>
      <sheetName val="b_balju"/>
      <sheetName val="공통가설"/>
      <sheetName val="견적서"/>
      <sheetName val="덤프트럭계수"/>
      <sheetName val="내역서"/>
      <sheetName val="Mc1"/>
      <sheetName val="70%"/>
      <sheetName val="b_balju-단가단가단가"/>
      <sheetName val="표지"/>
      <sheetName val="공문"/>
      <sheetName val="대비"/>
      <sheetName val="1"/>
      <sheetName val="2"/>
      <sheetName val="기성"/>
      <sheetName val="변경"/>
      <sheetName val="사진설명"/>
      <sheetName val="범례 (2)"/>
      <sheetName val="목차"/>
      <sheetName val="Sheet2"/>
      <sheetName val="사진대지"/>
      <sheetName val="Macro1"/>
      <sheetName val="견적시담(송포2공구)"/>
      <sheetName val="식재인부"/>
      <sheetName val="적격점수&lt;300억미만&gt;"/>
      <sheetName val="설비2차"/>
      <sheetName val="담장산출"/>
      <sheetName val="토공사"/>
      <sheetName val="수목표준대가"/>
      <sheetName val="건축내역"/>
      <sheetName val="백암비스타내역"/>
      <sheetName val="data2"/>
      <sheetName val="sheet1"/>
      <sheetName val="일위대가목차"/>
      <sheetName val="일위대가(건축)"/>
      <sheetName val="Y-WORK"/>
      <sheetName val="단가"/>
      <sheetName val="개요"/>
      <sheetName val="노임단가"/>
      <sheetName val="일위목록"/>
      <sheetName val="FB25JN"/>
      <sheetName val="Data&amp;Result"/>
      <sheetName val="QandAJunior"/>
      <sheetName val="일용노임단가"/>
      <sheetName val="중기사용료산출근거"/>
      <sheetName val="단가 및 재료비"/>
      <sheetName val="내역5"/>
      <sheetName val="b_balju_cho"/>
      <sheetName val="기성내역"/>
      <sheetName val="노원열병합  건축공사기성내역서"/>
      <sheetName val="공통가설공사"/>
      <sheetName val="건축공사실행"/>
      <sheetName val="EACT10"/>
      <sheetName val="Sheet5"/>
      <sheetName val="BID"/>
      <sheetName val="회사정보"/>
      <sheetName val="★도급내역"/>
      <sheetName val="노임"/>
      <sheetName val="집계표"/>
      <sheetName val="단가비교표"/>
      <sheetName val="단가일람"/>
      <sheetName val="단위량당중기"/>
      <sheetName val="DT"/>
      <sheetName val="롤러"/>
      <sheetName val="BH"/>
      <sheetName val="조경유지관리"/>
      <sheetName val="조경식재굴취"/>
      <sheetName val="식재단가"/>
      <sheetName val="인력터파기품"/>
      <sheetName val="2005년임금"/>
      <sheetName val="컨테이너"/>
      <sheetName val="펌프차타설"/>
      <sheetName val="물가대비표"/>
      <sheetName val="요율"/>
      <sheetName val="unit 4"/>
      <sheetName val="기본단가"/>
      <sheetName val="인건비단가"/>
      <sheetName val="일위대가목록"/>
      <sheetName val="자재단가"/>
      <sheetName val="수량산출"/>
      <sheetName val="설계"/>
      <sheetName val="회사기초자료"/>
      <sheetName val="단가조사서"/>
      <sheetName val="건축"/>
      <sheetName val="직노"/>
      <sheetName val="제직재"/>
      <sheetName val="설직재-1"/>
      <sheetName val="COVER"/>
      <sheetName val="#REF"/>
      <sheetName val="공사비대비표B(토공)"/>
      <sheetName val="Sheet10"/>
      <sheetName val="일위대가(출입)"/>
      <sheetName val="환율"/>
      <sheetName val="기초단가"/>
      <sheetName val="공종목록표"/>
      <sheetName val="증감대비"/>
      <sheetName val="연결임시"/>
      <sheetName val="선금급신청서"/>
      <sheetName val="공통단가"/>
      <sheetName val="운반비"/>
      <sheetName val="2000양배"/>
      <sheetName val="수목데이타 "/>
      <sheetName val="기초입력 DATA"/>
      <sheetName val="전기품산출"/>
      <sheetName val="안양동교 1안"/>
      <sheetName val="경비"/>
      <sheetName val="국별인원"/>
      <sheetName val="DATA1"/>
      <sheetName val="관리자"/>
      <sheetName val="대가10%"/>
      <sheetName val="단가산출"/>
      <sheetName val="출력은 금물"/>
      <sheetName val="중기사용료"/>
      <sheetName val="원가계산서"/>
      <sheetName val="월간관리비"/>
      <sheetName val="산출근거"/>
      <sheetName val="재료단가"/>
      <sheetName val="임금단가"/>
      <sheetName val="장비목록표"/>
      <sheetName val="장비운전경비"/>
      <sheetName val="장비손료"/>
      <sheetName val="투찰추정"/>
      <sheetName val="중기조종사 단위단가"/>
      <sheetName val="기계경비(시간당)"/>
      <sheetName val="1,2공구원가계산서"/>
      <sheetName val="1공구산출내역서"/>
      <sheetName val="Total"/>
      <sheetName val="결재판"/>
      <sheetName val="단가(1)"/>
      <sheetName val="대가"/>
      <sheetName val="장비"/>
      <sheetName val="산근1"/>
      <sheetName val="노무"/>
      <sheetName val="자재"/>
      <sheetName val="일 위 대 가 표"/>
      <sheetName val="제출내역"/>
      <sheetName val="CON'C"/>
      <sheetName val="단가표 (2)"/>
      <sheetName val="보할공정"/>
      <sheetName val="터파기및재료"/>
      <sheetName val="실행철강하도"/>
      <sheetName val="실행(1)"/>
      <sheetName val="작업금지"/>
      <sheetName val="몰탈재료산출"/>
      <sheetName val="단가조사"/>
      <sheetName val="단청공사"/>
      <sheetName val="BS"/>
      <sheetName val="실행내역"/>
      <sheetName val="코드표"/>
      <sheetName val="식재가격"/>
      <sheetName val="식재총괄"/>
      <sheetName val="기초내역"/>
      <sheetName val="입력"/>
      <sheetName val="할증 "/>
      <sheetName val="소비자가"/>
      <sheetName val="시설물기초"/>
      <sheetName val="냉천부속동"/>
      <sheetName val="급여대장"/>
      <sheetName val="직원 인적급여 카드"/>
      <sheetName val="A-4"/>
      <sheetName val="요약&amp;결과"/>
      <sheetName val="광양 3기 유입수"/>
      <sheetName val="교사기준면적(초등)"/>
      <sheetName val="금액"/>
      <sheetName val="을지"/>
      <sheetName val="일위_파일"/>
      <sheetName val="등록업체(031124)"/>
      <sheetName val="BSD _2_"/>
      <sheetName val="대한주택보증(수보)"/>
      <sheetName val="대한주택보증(입보)"/>
      <sheetName val="수지예산"/>
      <sheetName val="DANGA"/>
      <sheetName val="Macro2"/>
      <sheetName val="전체"/>
      <sheetName val="변수값"/>
      <sheetName val="중기상차"/>
      <sheetName val="AS복구"/>
      <sheetName val="중기터파기"/>
      <sheetName val="집계표_식재"/>
      <sheetName val="장비종합부표"/>
      <sheetName val="부표"/>
      <sheetName val="기계경비일람"/>
      <sheetName val="위치조서"/>
      <sheetName val="4.일위대가목차"/>
      <sheetName val="일위대가(가설)"/>
      <sheetName val="단산목록"/>
      <sheetName val="도급"/>
      <sheetName val=" 갑지"/>
      <sheetName val="에너지요금"/>
      <sheetName val="하부철근수량"/>
      <sheetName val="Sheet1 (2)"/>
      <sheetName val="현장경비"/>
      <sheetName val="FAX"/>
      <sheetName val="관로내역원"/>
      <sheetName val="노임단가표"/>
      <sheetName val="물가시세표"/>
      <sheetName val="9811"/>
      <sheetName val="2000년1차"/>
      <sheetName val="장비사양"/>
      <sheetName val="EJ"/>
      <sheetName val="저수조"/>
      <sheetName val="웅진교-S2"/>
      <sheetName val="원하대비"/>
      <sheetName val="원도급"/>
      <sheetName val="하도급"/>
      <sheetName val="대비2"/>
      <sheetName val="건축공사"/>
      <sheetName val="96노임기준"/>
      <sheetName val="내부마감"/>
      <sheetName val="01"/>
      <sheetName val="인건비"/>
      <sheetName val="일위대가 "/>
      <sheetName val="2.냉난방설비공사"/>
      <sheetName val="7.자동제어공사"/>
      <sheetName val="코드목록(시스템담당용)"/>
      <sheetName val="DATE"/>
      <sheetName val="화재 탐지 설비"/>
      <sheetName val="공사개요"/>
      <sheetName val="제2호단위수량"/>
      <sheetName val="재료"/>
      <sheetName val="별제권_정리담보권"/>
      <sheetName val="보도공제면적"/>
      <sheetName val="여과지동"/>
      <sheetName val="단가비교"/>
      <sheetName val="DATA"/>
      <sheetName val="조명율표"/>
      <sheetName val="상각비"/>
      <sheetName val="조명일위"/>
      <sheetName val="신규일위"/>
      <sheetName val="실행"/>
      <sheetName val="자단"/>
      <sheetName val="포장복구집계"/>
      <sheetName val="북방3터널"/>
      <sheetName val="설계예산서"/>
      <sheetName val="예산내역서"/>
      <sheetName val="기본단가표"/>
      <sheetName val="공정집계_국별"/>
      <sheetName val="AV시스템"/>
      <sheetName val="수목데이타"/>
      <sheetName val="견적"/>
      <sheetName val="4.공사별"/>
      <sheetName val="갑지"/>
      <sheetName val="광주전남"/>
      <sheetName val="경산"/>
      <sheetName val="기본입력"/>
      <sheetName val="계약내역(2)"/>
      <sheetName val="재노경"/>
      <sheetName val="도급내역5+800"/>
      <sheetName val="도급내역"/>
      <sheetName val="3련 BOX"/>
      <sheetName val="토량1-1"/>
      <sheetName val="000000"/>
      <sheetName val="대,유,램"/>
      <sheetName val="범례_(2)"/>
      <sheetName val="단가_및_재료비"/>
      <sheetName val="노원열병합__건축공사기성내역서"/>
      <sheetName val="안양동교_1안"/>
      <sheetName val="unit_4"/>
      <sheetName val="일_위_대_가_표"/>
      <sheetName val="ABUT수량-A1"/>
      <sheetName val="내역-2"/>
      <sheetName val="일위대가 목록표"/>
      <sheetName val="내 역 서(총괄)"/>
      <sheetName val="당사실시1"/>
      <sheetName val="전력"/>
      <sheetName val="강병규"/>
      <sheetName val="(전남)시범지구 운영실적 및 결과분석(8월까지)"/>
      <sheetName val="철콘공사"/>
      <sheetName val="준검 내역서"/>
      <sheetName val="총공사비집계표"/>
      <sheetName val="단가산출-기,교"/>
      <sheetName val="일위목록-기"/>
      <sheetName val="const."/>
      <sheetName val="재료집계표빽업"/>
      <sheetName val="암거수리계산서"/>
      <sheetName val="◀암거수리계산조서"/>
      <sheetName val="◀암거위치"/>
      <sheetName val="최종단면▶"/>
      <sheetName val="◀평균높이▶"/>
      <sheetName val="입찰안"/>
      <sheetName val="기초자료"/>
      <sheetName val="1.우편집중내역서"/>
      <sheetName val="한강운반비"/>
      <sheetName val="6-1. 관개량조서"/>
      <sheetName val="자료입력"/>
      <sheetName val="CABLE SIZE-1"/>
      <sheetName val="단가산출(총괄)"/>
      <sheetName val="일위총괄"/>
      <sheetName val="수량산출서"/>
      <sheetName val="기본1"/>
      <sheetName val="수정일위대가"/>
      <sheetName val="도급FORM"/>
      <sheetName val="중기집계"/>
      <sheetName val="물가시세"/>
      <sheetName val="계산서(곡선부)"/>
      <sheetName val="포장재료집계표"/>
      <sheetName val="_갑지"/>
      <sheetName val="출력은_금물"/>
      <sheetName val="단가표_(2)"/>
      <sheetName val="할증_"/>
      <sheetName val="광양_3기_유입수"/>
      <sheetName val="수목데이타_"/>
      <sheetName val="중기조종사_단위단가"/>
      <sheetName val="이토변실(A3-LINE)"/>
      <sheetName val="부대공"/>
      <sheetName val="배수공"/>
      <sheetName val="토공"/>
      <sheetName val="포장공"/>
      <sheetName val="기계경비"/>
      <sheetName val="단가기준"/>
      <sheetName val="I一般比"/>
      <sheetName val="N賃率-職"/>
      <sheetName val="J直材4"/>
      <sheetName val="비전경영계획"/>
      <sheetName val="우석문틀"/>
      <sheetName val="1안"/>
      <sheetName val="품셈TABLE"/>
      <sheetName val="주소록"/>
      <sheetName val="금액내역서"/>
      <sheetName val="Sheet4"/>
      <sheetName val="공장동 지하1층"/>
      <sheetName val="용역동 및 154KV"/>
      <sheetName val="공장동 3층"/>
      <sheetName val="공장동 1층"/>
      <sheetName val="기초입력_DATA"/>
      <sheetName val="10월 (2)"/>
      <sheetName val="종합-임현"/>
      <sheetName val="현장관리비"/>
      <sheetName val="공구"/>
      <sheetName val="단위수량"/>
      <sheetName val="조경일람"/>
      <sheetName val="구의33고"/>
      <sheetName val="교각1"/>
      <sheetName val="자동제어"/>
      <sheetName val="총괄내역서"/>
      <sheetName val="일위대가(4층원격)"/>
      <sheetName val="견적단가"/>
      <sheetName val="잡비"/>
      <sheetName val="예산명세서"/>
      <sheetName val="설계명세서"/>
      <sheetName val="비탈면보호공수량산출"/>
      <sheetName val="설계내역서"/>
      <sheetName val="단가산출2"/>
      <sheetName val="10"/>
      <sheetName val="11"/>
      <sheetName val="12"/>
      <sheetName val="13"/>
      <sheetName val="14"/>
      <sheetName val="15"/>
      <sheetName val="16"/>
      <sheetName val="3"/>
      <sheetName val="4"/>
      <sheetName val="5"/>
      <sheetName val="6"/>
      <sheetName val="7"/>
      <sheetName val="8"/>
      <sheetName val="9"/>
      <sheetName val="유원장"/>
      <sheetName val="놀이광장"/>
      <sheetName val="다목적광장"/>
      <sheetName val="조건"/>
      <sheetName val="사업성"/>
      <sheetName val="단"/>
      <sheetName val="종배수관면벽신"/>
      <sheetName val="피벗테이블데이터분석"/>
      <sheetName val="덤프운반거리산출(토)"/>
      <sheetName val="덤프운반거리산출(풍)"/>
      <sheetName val="덤프운반거리산출(연)"/>
      <sheetName val="-치수표(곡선부)"/>
      <sheetName val="통장출금액"/>
      <sheetName val="의왕내역"/>
      <sheetName val="가동비율"/>
      <sheetName val="반포2차"/>
      <sheetName val="설명서 "/>
      <sheetName val="토목"/>
      <sheetName val="노무비"/>
      <sheetName val="원가"/>
      <sheetName val="기준액"/>
      <sheetName val="가정조건"/>
      <sheetName val="공통"/>
      <sheetName val="재료비"/>
      <sheetName val="1공구원가계산서"/>
      <sheetName val="투찰내역"/>
      <sheetName val="중기손료"/>
      <sheetName val=" 견적서"/>
      <sheetName val="시작4"/>
      <sheetName val="단가산출서"/>
      <sheetName val="장비가동"/>
      <sheetName val="중기단가"/>
      <sheetName val="단가및재료비"/>
      <sheetName val="배수내역"/>
      <sheetName val="DAN"/>
      <sheetName val="백호우계수"/>
      <sheetName val="16-1"/>
      <sheetName val="9-1차이내역"/>
      <sheetName val="pier(각형)"/>
      <sheetName val="(A)내역서"/>
      <sheetName val="단  가  대  비  표"/>
      <sheetName val="일  위  대  가  목  록"/>
      <sheetName val="굴화내역"/>
      <sheetName val="부표총괄"/>
      <sheetName val="원가계산서(남측)"/>
      <sheetName val="장비경비"/>
      <sheetName val="빗물받이(910-510-410)"/>
      <sheetName val="실행내역 "/>
      <sheetName val="내역서(전기)"/>
      <sheetName val="보고"/>
      <sheetName val="납부서"/>
      <sheetName val="JUCKEYK"/>
      <sheetName val="기준FACTOR"/>
      <sheetName val="설계산출기초"/>
      <sheetName val="도급예산내역서봉투"/>
      <sheetName val="공사원가계산서"/>
      <sheetName val="설계산출표지"/>
      <sheetName val="도급예산내역서총괄표"/>
      <sheetName val="을부담운반비"/>
      <sheetName val="운반비산출"/>
      <sheetName val="접속슬라브"/>
      <sheetName val="부대공Ⅱ"/>
      <sheetName val="기초일위"/>
      <sheetName val="시설일위"/>
      <sheetName val="교통대책내역"/>
      <sheetName val="2000,9월 일위"/>
      <sheetName val="06 일위대가목록"/>
      <sheetName val="정산명세서"/>
      <sheetName val="조견표"/>
      <sheetName val="시멘트"/>
      <sheetName val="표준항목"/>
      <sheetName val="유림골조"/>
      <sheetName val="내역표지"/>
      <sheetName val="조도계산서 (도서)"/>
      <sheetName val="일위대가표(DEEP)"/>
      <sheetName val="계약서"/>
      <sheetName val="간접비 총괄표"/>
      <sheetName val="2.1  노무비 평균단가산출"/>
      <sheetName val="분당임차변경"/>
      <sheetName val="형틀공사"/>
      <sheetName val="전차선로 물량표"/>
      <sheetName val="공통(20-91)"/>
      <sheetName val="공내역"/>
      <sheetName val="ⴭⴭⴭⴭⴭ"/>
      <sheetName val="세부내역서(소방)"/>
      <sheetName val="기능공인적사항"/>
      <sheetName val="3.하중산정4.지지력"/>
      <sheetName val="대가단최종"/>
      <sheetName val="변압기 및 발전기 용량"/>
      <sheetName val="토사(PE)"/>
      <sheetName val="DATA 입력란"/>
      <sheetName val="말뚝지지력산정"/>
      <sheetName val="원가data"/>
      <sheetName val="식재일위"/>
      <sheetName val="L_RPTB~1"/>
      <sheetName val="Baby일위대가"/>
      <sheetName val="남대문빌딩"/>
      <sheetName val="1. 설계조건 2.단면가정 3. 하중계산"/>
      <sheetName val="노견단위수량"/>
      <sheetName val="노무비 근거"/>
      <sheetName val="청천내"/>
      <sheetName val="식재"/>
      <sheetName val="시설물"/>
      <sheetName val="식재출력용"/>
      <sheetName val="유지관리"/>
      <sheetName val="단중표"/>
      <sheetName val="견적 (2)"/>
      <sheetName val="실행간접비"/>
      <sheetName val="1차 내역서"/>
      <sheetName val="A갑지"/>
      <sheetName val="손익계산서"/>
      <sheetName val="발주처담당자"/>
      <sheetName val="공정표"/>
      <sheetName val="도급원가"/>
      <sheetName val="2.대외공문"/>
      <sheetName val="중기작업량"/>
      <sheetName val="지급자재"/>
      <sheetName val="일위대가집계"/>
      <sheetName val="자재목록"/>
      <sheetName val="단가목록"/>
      <sheetName val="중기목록"/>
      <sheetName val="관접합및부설"/>
      <sheetName val="산출기초"/>
      <sheetName val="총 괄 표"/>
      <sheetName val="공사비산출서"/>
      <sheetName val="금융비용"/>
      <sheetName val="을 1"/>
      <sheetName val="을 2"/>
      <sheetName val="단가견적조사표"/>
      <sheetName val="개요입력"/>
      <sheetName val="수량기준"/>
      <sheetName val="파일의이용"/>
      <sheetName val="VOR"/>
      <sheetName val="신고조서"/>
      <sheetName val="단 box"/>
      <sheetName val="수량집계"/>
      <sheetName val="용역비내역-진짜"/>
      <sheetName val="기초대가"/>
      <sheetName val="시설대가"/>
      <sheetName val="수목대가"/>
      <sheetName val="인공대가"/>
      <sheetName val="단가_1_"/>
      <sheetName val="설비내역서"/>
      <sheetName val="건축내역서"/>
      <sheetName val="전기내역서"/>
      <sheetName val="전선 및 전선관"/>
      <sheetName val="MCC제원"/>
      <sheetName val="제경비율"/>
      <sheetName val="본사인상전"/>
      <sheetName val="일반부표"/>
      <sheetName val="CODE"/>
      <sheetName val="철근콘크리트 (5)"/>
      <sheetName val="안전장치"/>
      <sheetName val="일반공사"/>
      <sheetName val="적용단위길이"/>
      <sheetName val="특수기호강도거푸집"/>
      <sheetName val="종배수관(신)"/>
      <sheetName val="포스코실행"/>
      <sheetName val="근로자"/>
      <sheetName val="sub"/>
      <sheetName val="기초자료입력"/>
      <sheetName val="산출기준자료"/>
      <sheetName val="램머"/>
      <sheetName val="작업일보"/>
      <sheetName val="2003상반기노임기준"/>
      <sheetName val="변경내역"/>
      <sheetName val="옥외등신설"/>
      <sheetName val="저케CV22신설"/>
      <sheetName val="저케CV38신설"/>
      <sheetName val="저케CV8신설"/>
      <sheetName val="접지3종"/>
      <sheetName val="괴목육교"/>
      <sheetName val="사업수지"/>
      <sheetName val="철거산출근거"/>
      <sheetName val="수량집계표(舊)"/>
      <sheetName val="도곡동APT"/>
      <sheetName val="신대방교수"/>
      <sheetName val="단가 "/>
      <sheetName val="경율산정.XLS"/>
      <sheetName val="실행예산"/>
      <sheetName val="개화1교"/>
      <sheetName val="TYPE-1"/>
      <sheetName val="수목단가"/>
      <sheetName val="시설수량표"/>
      <sheetName val="식재수량표"/>
      <sheetName val="동문건설"/>
      <sheetName val="예총"/>
      <sheetName val="계정code"/>
      <sheetName val="1.설계기준 "/>
      <sheetName val="일위대가(1)"/>
      <sheetName val="토목공사"/>
      <sheetName val="노임이"/>
      <sheetName val="달대"/>
      <sheetName val="설계명세서 (장비)"/>
      <sheetName val="22단가"/>
      <sheetName val="22인공"/>
      <sheetName val="개인명세서"/>
      <sheetName val="시설물일위"/>
      <sheetName val="공내역서"/>
      <sheetName val="단위단가"/>
      <sheetName val="자재테이블"/>
      <sheetName val="장비집계"/>
      <sheetName val="범례_(2)1"/>
      <sheetName val="단가_및_재료비1"/>
      <sheetName val="노원열병합__건축공사기성내역서1"/>
      <sheetName val="일_위_대_가_표1"/>
      <sheetName val="출력은_금물1"/>
      <sheetName val="unit_41"/>
      <sheetName val="_갑지1"/>
      <sheetName val="단가표_(2)1"/>
      <sheetName val="광양_3기_유입수1"/>
      <sheetName val="BSD__2_"/>
      <sheetName val="안양동교_1안1"/>
      <sheetName val="할증_1"/>
      <sheetName val="중기조종사_단위단가1"/>
      <sheetName val="수목데이타_1"/>
      <sheetName val="직원_인적급여_카드"/>
      <sheetName val="sheet1_(2)"/>
      <sheetName val="4_일위대가목차"/>
      <sheetName val="일위대가_"/>
      <sheetName val="2_냉난방설비공사"/>
      <sheetName val="7_자동제어공사"/>
      <sheetName val="화재_탐지_설비"/>
      <sheetName val="4_공사별"/>
      <sheetName val="(전남)시범지구_운영실적_및_결과분석(8월까지)"/>
      <sheetName val="준검_내역서"/>
      <sheetName val="3련_BOX"/>
      <sheetName val="공장동_지하1층"/>
      <sheetName val="용역동_및_154KV"/>
      <sheetName val="공장동_3층"/>
      <sheetName val="공장동_1층"/>
      <sheetName val="정의"/>
      <sheetName val="투입비"/>
      <sheetName val="내역_FILE"/>
      <sheetName val="갑지(추정)"/>
      <sheetName val="원가서"/>
      <sheetName val="토적단위"/>
      <sheetName val="6공구(당초)"/>
      <sheetName val="적산산출"/>
      <sheetName val="자재비산출"/>
      <sheetName val="운용비산출"/>
      <sheetName val="우수공,맨홀,집수정"/>
      <sheetName val="기초목"/>
      <sheetName val="바닥판"/>
      <sheetName val="입력DATA"/>
      <sheetName val="우수받이"/>
      <sheetName val="옥외외등집계표"/>
      <sheetName val="총괄표"/>
      <sheetName val="인공산출"/>
      <sheetName val="토건"/>
      <sheetName val="5직접"/>
      <sheetName val="장비단가"/>
      <sheetName val="4.2.1 마루높이 검토"/>
      <sheetName val="청주(철골발주의뢰서)"/>
      <sheetName val="품셈표"/>
      <sheetName val="실행대비"/>
      <sheetName val="건축공사 집계표"/>
      <sheetName val="골조"/>
      <sheetName val="Proposal"/>
      <sheetName val="버스운행안내"/>
      <sheetName val="부대내역"/>
      <sheetName val="공조기"/>
      <sheetName val="유역면적"/>
      <sheetName val="시운전연료비"/>
      <sheetName val="구입단가"/>
      <sheetName val="Sheet3"/>
      <sheetName val="比較表"/>
      <sheetName val="편집1"/>
      <sheetName val="경남"/>
      <sheetName val="경북"/>
      <sheetName val="중부"/>
      <sheetName val="예산편성"/>
      <sheetName val="자판실행"/>
      <sheetName val="패널"/>
      <sheetName val="G.R300경비"/>
      <sheetName val="목록"/>
      <sheetName val="구간재료"/>
      <sheetName val="날개벽수량표"/>
      <sheetName val="기타 정보통신공사"/>
      <sheetName val="국민연금표"/>
      <sheetName val="조명시설"/>
      <sheetName val="내역1"/>
      <sheetName val="일용노임단가2001상"/>
      <sheetName val="참조자료"/>
      <sheetName val="S&amp;R"/>
      <sheetName val="인원계획-미화"/>
      <sheetName val="단가대비표 (3)"/>
      <sheetName val="코드"/>
      <sheetName val="APT내역"/>
      <sheetName val="부대시설"/>
      <sheetName val="간공설계서"/>
      <sheetName val="실행기초"/>
      <sheetName val="구간별현황"/>
      <sheetName val="배수량"/>
      <sheetName val="기본계획"/>
      <sheetName val="WORK"/>
      <sheetName val="간접비"/>
      <sheetName val="세금자료"/>
      <sheetName val="광주운남을"/>
      <sheetName val="TRE TABLE"/>
      <sheetName val="수입"/>
      <sheetName val="직접비"/>
      <sheetName val="48단가"/>
      <sheetName val="단면가정"/>
      <sheetName val="설계변경총괄표(계산식)"/>
      <sheetName val="이름교환"/>
      <sheetName val="원가계산"/>
      <sheetName val="일위대가내역"/>
      <sheetName val="파이프류"/>
      <sheetName val="이식운반"/>
      <sheetName val="기"/>
      <sheetName val="전선(총)"/>
      <sheetName val="횡배수관"/>
      <sheetName val="제경비"/>
      <sheetName val="규준틀"/>
      <sheetName val="Ekog10"/>
      <sheetName val="기계"/>
      <sheetName val="정화조"/>
      <sheetName val="자  재"/>
      <sheetName val="건축외주"/>
      <sheetName val="조경"/>
      <sheetName val="교량하부공"/>
      <sheetName val="도급기성"/>
      <sheetName val="실행(ALT1)"/>
      <sheetName val="wall"/>
      <sheetName val="진주방향"/>
      <sheetName val="대구경북"/>
      <sheetName val="월별손익현황"/>
      <sheetName val="서울서부"/>
      <sheetName val="부산경남"/>
      <sheetName val="서울동부"/>
      <sheetName val="인천경기"/>
      <sheetName val="중부본부"/>
      <sheetName val="호남본부"/>
      <sheetName val="안전난간대원가"/>
      <sheetName val="96작생능"/>
      <sheetName val="서식"/>
      <sheetName val="재료표"/>
      <sheetName val="설계예산서(흙막이)"/>
      <sheetName val="일위산출"/>
      <sheetName val="설비"/>
      <sheetName val="예가표"/>
      <sheetName val="archi(본사)"/>
      <sheetName val="front"/>
      <sheetName val="일위대가-1"/>
      <sheetName val="물량내역"/>
      <sheetName val="소방"/>
      <sheetName val="미드수량"/>
      <sheetName val="단가 (2)"/>
      <sheetName val="※참고자료※"/>
      <sheetName val="대치판정"/>
      <sheetName val="산출내역서집계표"/>
      <sheetName val="전기"/>
      <sheetName val="하조서"/>
      <sheetName val="BOJUNGGM"/>
      <sheetName val="집계"/>
      <sheetName val="전기일위목록"/>
      <sheetName val="1단계총괄내역서"/>
      <sheetName val="3단계"/>
      <sheetName val="간접1"/>
      <sheetName val="비용"/>
      <sheetName val="공사비산출내역"/>
      <sheetName val="기본일위"/>
      <sheetName val="퍼스트"/>
      <sheetName val="2F 회의실견적(5_14 일대)"/>
      <sheetName val="원가계산서 "/>
      <sheetName val="대여현황"/>
      <sheetName val="COST"/>
      <sheetName val="횡배수관집현황(2공구)"/>
      <sheetName val="대덕토공총"/>
      <sheetName val="구리토평1전기"/>
      <sheetName val="?????"/>
      <sheetName val="연습"/>
      <sheetName val="주공 갑지"/>
      <sheetName val="Quality"/>
      <sheetName val="People"/>
      <sheetName val="Risk"/>
      <sheetName val="Training"/>
      <sheetName val="General"/>
      <sheetName val="Instructions"/>
      <sheetName val="문학간접"/>
      <sheetName val="간접"/>
      <sheetName val="판"/>
      <sheetName val="확약서"/>
      <sheetName val="BQ(실행)"/>
      <sheetName val="6호기"/>
      <sheetName val="일 위 목 록 표"/>
      <sheetName val="001"/>
      <sheetName val="맨홀_공사비"/>
      <sheetName val="사각1,특1호"/>
      <sheetName val="실행내역서 "/>
      <sheetName val="총괄"/>
      <sheetName val="시화점실행"/>
      <sheetName val="주요항목별"/>
      <sheetName val="가시설수량"/>
      <sheetName val="기계설비"/>
      <sheetName val="노무단가"/>
      <sheetName val="정부노임단가"/>
      <sheetName val="갑지1"/>
      <sheetName val="전등설비"/>
      <sheetName val="단위량"/>
      <sheetName val="재료집계표2"/>
      <sheetName val="토적집계표"/>
      <sheetName val="토목주소"/>
      <sheetName val="교각별철근수량집계표"/>
      <sheetName val="11-2.아파트내역"/>
      <sheetName val="아파트"/>
      <sheetName val="값"/>
      <sheetName val="부하계산서"/>
      <sheetName val="규격"/>
      <sheetName val="가격조사서"/>
      <sheetName val="적현로"/>
      <sheetName val="출자한도"/>
      <sheetName val="유림총괄"/>
      <sheetName val="연결관암거"/>
      <sheetName val="인부노임"/>
      <sheetName val="물가자료"/>
      <sheetName val="원내역"/>
      <sheetName val="세골재  T2 변경 현황"/>
      <sheetName val="98태백"/>
      <sheetName val="관급"/>
      <sheetName val="기초"/>
      <sheetName val="점수계산1-2"/>
      <sheetName val="PAINT"/>
      <sheetName val="약품공급2"/>
      <sheetName val="설계내역2"/>
      <sheetName val="횡배수관수량집계"/>
      <sheetName val="적용기준"/>
      <sheetName val="내2"/>
      <sheetName val="품셈 "/>
      <sheetName val="고시단가"/>
      <sheetName val="설계예시"/>
      <sheetName val="심사물량"/>
      <sheetName val="도로정위치부표"/>
      <sheetName val="심사계산"/>
      <sheetName val="DB구축"/>
      <sheetName val="3.고급화검토"/>
      <sheetName val="2.2.10.샤시등"/>
      <sheetName val="입면고급화단가표"/>
      <sheetName val="36단가"/>
      <sheetName val="도로조사부표"/>
      <sheetName val="재정비내역"/>
      <sheetName val="입력변수"/>
      <sheetName val="지적고시내역"/>
      <sheetName val="골막이(야매)"/>
      <sheetName val="노임 단가"/>
      <sheetName val="실행내역서"/>
      <sheetName val="동해title"/>
      <sheetName val="갑지70%"/>
      <sheetName val="1월"/>
      <sheetName val="소화실적"/>
      <sheetName val="단가1"/>
      <sheetName val="품셈"/>
      <sheetName val="단가일람 (2)"/>
      <sheetName val="터널조도"/>
      <sheetName val="설계표지"/>
      <sheetName val="아파트 내역"/>
      <sheetName val="내역2"/>
      <sheetName val="VST재료산출"/>
      <sheetName val="명세서"/>
      <sheetName val="주beam"/>
      <sheetName val="참고자료"/>
      <sheetName val="ITEM"/>
      <sheetName val="4.직접인건비"/>
      <sheetName val="직접인건비"/>
      <sheetName val="단위중량"/>
      <sheetName val="소일위대가코드표"/>
      <sheetName val="T13(P68~72,78)"/>
      <sheetName val="배수장공사비명세서"/>
      <sheetName val="SORCE1"/>
      <sheetName val="소야공정계획표"/>
      <sheetName val="단위목록"/>
      <sheetName val="기계경비목록"/>
      <sheetName val="원가계산서(변경)"/>
      <sheetName val="인건비 "/>
      <sheetName val="SG"/>
      <sheetName val="7월11일"/>
      <sheetName val="견적990322"/>
      <sheetName val="중기경유지급대장"/>
      <sheetName val="중기잡유공제"/>
      <sheetName val="중기잡유지급대장"/>
      <sheetName val="중기임차료"/>
      <sheetName val="중기경유공제"/>
      <sheetName val="대로근거"/>
      <sheetName val="배수장토목공사비"/>
      <sheetName val="내역분기"/>
      <sheetName val="공정계획"/>
      <sheetName val="기초공"/>
      <sheetName val="기둥(원형)"/>
      <sheetName val="실행예산서"/>
      <sheetName val="2008년상반노임"/>
      <sheetName val="외주(기준)"/>
      <sheetName val="재.노.경(기준)"/>
      <sheetName val="선정요령"/>
      <sheetName val="고내분기~한림"/>
      <sheetName val="광령~경마장"/>
      <sheetName val="세기~광령"/>
      <sheetName val="기초데이타"/>
      <sheetName val="출력X"/>
      <sheetName val="단재적표"/>
      <sheetName val="1.설계조건"/>
      <sheetName val="일위총괄표"/>
      <sheetName val="범례_(2)3"/>
      <sheetName val="출력은_금물3"/>
      <sheetName val="단가_및_재료비3"/>
      <sheetName val="unit_43"/>
      <sheetName val="노원열병합__건축공사기성내역서3"/>
      <sheetName val="안양동교_1안3"/>
      <sheetName val="단가표_(2)3"/>
      <sheetName val="일_위_대_가_표3"/>
      <sheetName val="할증_3"/>
      <sheetName val="기초입력_DATA3"/>
      <sheetName val="수목데이타_3"/>
      <sheetName val="중기조종사_단위단가3"/>
      <sheetName val="BSD__2_2"/>
      <sheetName val="직원_인적급여_카드2"/>
      <sheetName val="_갑지3"/>
      <sheetName val="Sheet1_(2)2"/>
      <sheetName val="광양_3기_유입수3"/>
      <sheetName val="4_일위대가목차2"/>
      <sheetName val="일위대가_2"/>
      <sheetName val="2_냉난방설비공사2"/>
      <sheetName val="7_자동제어공사2"/>
      <sheetName val="화재_탐지_설비2"/>
      <sheetName val="4_공사별2"/>
      <sheetName val="3련_BOX2"/>
      <sheetName val="DATA_입력란2"/>
      <sheetName val="1__설계조건_2_단면가정_3__하중계산2"/>
      <sheetName val="일위대가_목록표2"/>
      <sheetName val="내_역_서(총괄)2"/>
      <sheetName val="총_괄_표2"/>
      <sheetName val="(전남)시범지구_운영실적_및_결과분석(8월까지)2"/>
      <sheetName val="준검_내역서2"/>
      <sheetName val="공장동_지하1층2"/>
      <sheetName val="용역동_및_154KV2"/>
      <sheetName val="공장동_3층2"/>
      <sheetName val="공장동_1층2"/>
      <sheetName val="const_2"/>
      <sheetName val="6-1__관개량조서2"/>
      <sheetName val="CABLE_SIZE-12"/>
      <sheetName val="10월_(2)2"/>
      <sheetName val="설명서_2"/>
      <sheetName val="_견적서2"/>
      <sheetName val="단_box2"/>
      <sheetName val="간접비_총괄표2"/>
      <sheetName val="2_1__노무비_평균단가산출2"/>
      <sheetName val="1_우편집중내역서2"/>
      <sheetName val="3_하중산정4_지지력2"/>
      <sheetName val="변압기_및_발전기_용량2"/>
      <sheetName val="전차선로_물량표2"/>
      <sheetName val="기초입력_DATA1"/>
      <sheetName val="DATA_입력란"/>
      <sheetName val="1__설계조건_2_단면가정_3__하중계산"/>
      <sheetName val="일위대가_목록표"/>
      <sheetName val="내_역_서(총괄)"/>
      <sheetName val="총_괄_표"/>
      <sheetName val="const_"/>
      <sheetName val="6-1__관개량조서"/>
      <sheetName val="CABLE_SIZE-1"/>
      <sheetName val="10월_(2)"/>
      <sheetName val="설명서_"/>
      <sheetName val="_견적서"/>
      <sheetName val="단_box"/>
      <sheetName val="간접비_총괄표"/>
      <sheetName val="2_1__노무비_평균단가산출"/>
      <sheetName val="1_우편집중내역서"/>
      <sheetName val="3_하중산정4_지지력"/>
      <sheetName val="변압기_및_발전기_용량"/>
      <sheetName val="전차선로_물량표"/>
      <sheetName val="범례_(2)2"/>
      <sheetName val="출력은_금물2"/>
      <sheetName val="단가_및_재료비2"/>
      <sheetName val="unit_42"/>
      <sheetName val="노원열병합__건축공사기성내역서2"/>
      <sheetName val="안양동교_1안2"/>
      <sheetName val="단가표_(2)2"/>
      <sheetName val="일_위_대_가_표2"/>
      <sheetName val="할증_2"/>
      <sheetName val="기초입력_DATA2"/>
      <sheetName val="수목데이타_2"/>
      <sheetName val="중기조종사_단위단가2"/>
      <sheetName val="BSD__2_1"/>
      <sheetName val="직원_인적급여_카드1"/>
      <sheetName val="_갑지2"/>
      <sheetName val="Sheet1_(2)1"/>
      <sheetName val="안전시설"/>
      <sheetName val="관급자재"/>
      <sheetName val="건축일위"/>
      <sheetName val="그라우팅일위"/>
      <sheetName val="직재"/>
      <sheetName val="양남(실시)"/>
      <sheetName val="건천(실시)"/>
      <sheetName val="외동(실시)"/>
      <sheetName val="안강(실시)"/>
      <sheetName val="안강(우선실시)"/>
      <sheetName val="건설기계사용기준"/>
      <sheetName val="적정심사"/>
      <sheetName val="도堉᎓"/>
      <sheetName val="비교표"/>
      <sheetName val="NYS"/>
      <sheetName val="설계명세서-2"/>
      <sheetName val="덕전리"/>
      <sheetName val="견"/>
      <sheetName val="NEW DB"/>
      <sheetName val="일반건축물통신회선수"/>
      <sheetName val="#2_Paint"/>
      <sheetName val="확_x0000__x0000_"/>
      <sheetName val="6차2회변경내역서"/>
      <sheetName val="동수"/>
      <sheetName val="일위"/>
      <sheetName val="저"/>
      <sheetName val="열린교실"/>
      <sheetName val="도기류"/>
      <sheetName val="프랜트면허"/>
      <sheetName val="전산소모"/>
      <sheetName val="폐토수익화 "/>
      <sheetName val="설계개요"/>
      <sheetName val="물건개요"/>
      <sheetName val="빌딩경영보고서"/>
      <sheetName val="리스료"/>
      <sheetName val="발주수량표"/>
      <sheetName val="돈암사업"/>
      <sheetName val="가설공사"/>
      <sheetName val="4차원가계산서"/>
      <sheetName val="단가결정"/>
      <sheetName val="내역아"/>
      <sheetName val="울타리"/>
      <sheetName val="평가데이터"/>
      <sheetName val="단가일람표"/>
      <sheetName val="지주토목내역서"/>
      <sheetName val="토지가격산출"/>
      <sheetName val="유류대관리"/>
      <sheetName val="말고개터널조명전압강하"/>
      <sheetName val="건축2"/>
      <sheetName val="단면별연장"/>
      <sheetName val="자재일위(경)"/>
      <sheetName val="마산방향"/>
      <sheetName val="마산방향철근집계"/>
      <sheetName val="노무비단가"/>
      <sheetName val="설계서(본관)"/>
      <sheetName val="4.2유효폭의 계산"/>
      <sheetName val="수곡내역"/>
      <sheetName val="토적표"/>
      <sheetName val="9509"/>
      <sheetName val="ALL"/>
      <sheetName val="LIDE"/>
      <sheetName val="Customer Databas"/>
      <sheetName val="공주-교대(A1)"/>
      <sheetName val="E총"/>
      <sheetName val="매매"/>
      <sheetName val="토공사(흙막이)"/>
      <sheetName val="안양1공구_건축"/>
      <sheetName val="투찰금액"/>
      <sheetName val="음성방향"/>
      <sheetName val="신호등일위대가"/>
      <sheetName val="설계조건"/>
      <sheetName val="단위"/>
      <sheetName val="공사비증감"/>
      <sheetName val="자재비"/>
      <sheetName val="공사"/>
      <sheetName val="일쐈齣/"/>
      <sheetName val="일ᩐ瀀"/>
      <sheetName val="일ᩐ頀"/>
      <sheetName val="원가장"/>
      <sheetName val="난방설비"/>
      <sheetName val="기안"/>
      <sheetName val="익월작업계힉"/>
      <sheetName val="유효성체크"/>
      <sheetName val="표준견적서"/>
      <sheetName val="당초"/>
      <sheetName val="계정"/>
      <sheetName val="내역서 (2)"/>
      <sheetName val="2000노임기준"/>
      <sheetName val="중기솔뇨"/>
      <sheetName val="중기명"/>
      <sheetName val="CTEMCOST"/>
      <sheetName val="재료비노무비"/>
      <sheetName val="입찰"/>
      <sheetName val="현경"/>
      <sheetName val="단가최종"/>
      <sheetName val="참조 (2)"/>
      <sheetName val="잡철물"/>
      <sheetName val="중집계"/>
      <sheetName val="전문품의"/>
      <sheetName val="APT"/>
      <sheetName val="전기집계표"/>
      <sheetName val="산출서"/>
      <sheetName val="2008년상반기"/>
      <sheetName val="참고"/>
      <sheetName val="자재단가비교표"/>
      <sheetName val="ARCH개략"/>
      <sheetName val="EQUIP 개략내역서"/>
      <sheetName val="UG&amp;PAV (개략내역서)"/>
      <sheetName val="창운"/>
      <sheetName val="EQUIP"/>
      <sheetName val="동서실행예산"/>
      <sheetName val="DNT견적"/>
      <sheetName val="공사비"/>
      <sheetName val="데리네이타현황"/>
      <sheetName val="슬래브"/>
      <sheetName val="남양주부대"/>
      <sheetName val="대표명단"/>
      <sheetName val="용역비산출"/>
      <sheetName val="증감내역서"/>
      <sheetName val="공문(신)"/>
      <sheetName val="견적서갑지연속"/>
      <sheetName val="원가계산서_변경_"/>
      <sheetName val="세대별집계표(BY 고려전산)_미출력"/>
      <sheetName val="검토표(총괄)"/>
      <sheetName val="추가할증(삭제금지)"/>
      <sheetName val="자재일람"/>
      <sheetName val="수로단위수량"/>
      <sheetName val="수납몸통"/>
      <sheetName val="48일위"/>
      <sheetName val="48수량"/>
      <sheetName val="22일위"/>
      <sheetName val="원형1호맨홀토공수량"/>
      <sheetName val="부재리스트"/>
      <sheetName val="7내역"/>
      <sheetName val="2.고용보험료산출근거"/>
      <sheetName val="7단가"/>
      <sheetName val="제출내역 (2)"/>
      <sheetName val="지수"/>
      <sheetName val="cable-data"/>
      <sheetName val="공사_산출"/>
      <sheetName val="예산조서(전송)"/>
      <sheetName val="제작실적"/>
      <sheetName val="배수관연장조서"/>
      <sheetName val="[2차1차.XLS]일쐈齣/"/>
      <sheetName val="PAD TR보호대기초"/>
      <sheetName val="가로등기초"/>
      <sheetName val="HANDHOLE(2)"/>
      <sheetName val="표준차도부연장집계-ASP"/>
      <sheetName val="보도포장연장조서-표준차도부"/>
      <sheetName val="표준차도부연장조서-ASP"/>
      <sheetName val="11년상반기"/>
      <sheetName val="소총괄표1"/>
      <sheetName val="단가대비"/>
      <sheetName val="MOTOR"/>
      <sheetName val="98NS-N"/>
      <sheetName val="45,46"/>
      <sheetName val="대가목록"/>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수량산출서목록"/>
      <sheetName val="산출서양식"/>
      <sheetName val="콘크리트조립블럭포장"/>
      <sheetName val="점토블럭포장A"/>
      <sheetName val="점토블럭포장B"/>
      <sheetName val="석재타일포장A"/>
      <sheetName val="석재타일포장B"/>
      <sheetName val="칼라무늬콘크리트포장B"/>
      <sheetName val="콘크리트블럭놓기A"/>
      <sheetName val="콘크리트블럭놓기B"/>
      <sheetName val="콘크리트블럭놓기C"/>
      <sheetName val="화강석판석포장"/>
      <sheetName val="마사토포장"/>
      <sheetName val="연못콩자갈포장"/>
      <sheetName val="지압보도콩자갈포장"/>
      <sheetName val="모래사장"/>
      <sheetName val="모래막이경계블럭"/>
      <sheetName val="콘크리트경계블록"/>
      <sheetName val="콘크리트경계블록 (현)"/>
      <sheetName val="점토블럭포장C"/>
      <sheetName val="점토블럭포장D"/>
      <sheetName val="자연석쌓기"/>
      <sheetName val="판석포장"/>
      <sheetName val="녹지경계석"/>
      <sheetName val="칼라무늬콘크리트포장A"/>
      <sheetName val="고무바닥재포장"/>
      <sheetName val="침목깔기"/>
      <sheetName val="시설물기초"/>
      <sheetName val="안내판기초"/>
      <sheetName val="잔디블럭포장"/>
      <sheetName val="철평석포장"/>
      <sheetName val="Sheet3"/>
      <sheetName val="2공구산출내역"/>
      <sheetName val="포장수량산출"/>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원가"/>
      <sheetName val="내역"/>
      <sheetName val="공내역 "/>
      <sheetName val="수량"/>
      <sheetName val="일위목록"/>
      <sheetName val="일위대가"/>
      <sheetName val="단가대비"/>
      <sheetName val="단가산출"/>
      <sheetName val="할증"/>
      <sheetName val="지급"/>
      <sheetName val="노임"/>
      <sheetName val="품셈"/>
      <sheetName val="공간내역"/>
      <sheetName val="Module1"/>
      <sheetName val="내역서(삼호)"/>
      <sheetName val="표지"/>
      <sheetName val="2공구"/>
      <sheetName val="연결관암거"/>
      <sheetName val="코드표"/>
      <sheetName val="저"/>
      <sheetName val="부하계산서"/>
      <sheetName val="시설물기초"/>
      <sheetName val="단가조사"/>
      <sheetName val="철거산출근거"/>
      <sheetName val="ⴭⴭⴭⴭⴭ"/>
      <sheetName val="덤프트럭계수"/>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명"/>
      <sheetName val="일명95"/>
      <sheetName val="일비"/>
      <sheetName val="일비95"/>
      <sheetName val="경명"/>
      <sheetName val="경명95"/>
      <sheetName val="경배"/>
      <sheetName val="경배95"/>
      <sheetName val="임율"/>
      <sheetName val="임율95"/>
      <sheetName val="간노비"/>
      <sheetName val="간노비95"/>
      <sheetName val="직노"/>
      <sheetName val="공정율"/>
      <sheetName val="pldt"/>
      <sheetName val="건집"/>
      <sheetName val="건축"/>
      <sheetName val="기설집"/>
      <sheetName val="설집"/>
      <sheetName val="XXXXXX"/>
      <sheetName val="VXXX"/>
      <sheetName val="진짜내역"/>
      <sheetName val="총괄"/>
      <sheetName val="집계"/>
      <sheetName val="내역"/>
      <sheetName val="공량집"/>
      <sheetName val="단가"/>
      <sheetName val="배부율"/>
      <sheetName val="완성1"/>
      <sheetName val="완성2"/>
      <sheetName val="산재비율"/>
      <sheetName val="안전비율"/>
      <sheetName val="일반비율"/>
      <sheetName val="노임"/>
      <sheetName val="공량"/>
      <sheetName val="VXXXXX"/>
      <sheetName val="적용대가"/>
      <sheetName val="지수내역"/>
      <sheetName val="노(97.1,97.9,98.1)"/>
      <sheetName val="노임단가"/>
      <sheetName val="Baby일위대가"/>
      <sheetName val="일위대가"/>
      <sheetName val="철거산출근거"/>
      <sheetName val="저"/>
      <sheetName val="일위대가목록"/>
      <sheetName val="내역서2안"/>
      <sheetName val="Sheet1"/>
      <sheetName val="소비자가"/>
      <sheetName val="간접비"/>
      <sheetName val="표지"/>
      <sheetName val="일위_파일"/>
      <sheetName val="견적서"/>
      <sheetName val="KKK"/>
      <sheetName val="데리네이타현황"/>
      <sheetName val="단가조사"/>
      <sheetName val="내역서(삼호)"/>
      <sheetName val="출력은 금물"/>
      <sheetName val="일위대가(건축)"/>
      <sheetName val="2공구산출내역"/>
      <sheetName val="Sheet3"/>
      <sheetName val="도급내역서"/>
      <sheetName val="부분별수량산출(조합기초)"/>
      <sheetName val="연결관암거"/>
      <sheetName val="기자재비"/>
      <sheetName val=" 냉각수펌프"/>
      <sheetName val="경산"/>
      <sheetName val="단가 "/>
      <sheetName val="COVER"/>
      <sheetName val="직재"/>
      <sheetName val="#REF"/>
      <sheetName val="금액내역서"/>
      <sheetName val="물가자료"/>
      <sheetName val="단위중량"/>
      <sheetName val="적용건축"/>
      <sheetName val="국별인원"/>
      <sheetName val="차액보증"/>
      <sheetName val="수공기"/>
      <sheetName val="적용단위길이"/>
      <sheetName val="피벗테이블데이터분석"/>
      <sheetName val="특수기호강도거푸집"/>
      <sheetName val="종배수관면벽신"/>
      <sheetName val="종배수관(신)"/>
      <sheetName val="자료입력"/>
      <sheetName val="품셈"/>
      <sheetName val="단가산출"/>
      <sheetName val="터파기및재료"/>
      <sheetName val="Base"/>
      <sheetName val="공량(1월22일)"/>
      <sheetName val="도급내역"/>
      <sheetName val="원내역"/>
      <sheetName val="수량산출"/>
      <sheetName val="일위대가(출입)"/>
      <sheetName val="EJ"/>
      <sheetName val="대,유,램"/>
      <sheetName val="식재일위대가"/>
      <sheetName val="J直材4"/>
      <sheetName val="일위대가(4층원격)"/>
      <sheetName val="부대공"/>
      <sheetName val="포장공"/>
      <sheetName val="토공"/>
      <sheetName val="1구간BOQ"/>
      <sheetName val="가로등내역서"/>
      <sheetName val="내역서"/>
      <sheetName val="외주비"/>
      <sheetName val="일반공사"/>
      <sheetName val="현장관리비 산출내역"/>
      <sheetName val="공사미수"/>
      <sheetName val="대공종"/>
      <sheetName val="기초일위대가"/>
      <sheetName val="단가대비표"/>
      <sheetName val="쌍송교"/>
      <sheetName val="산출-설비"/>
      <sheetName val="기계경비(시간당)"/>
      <sheetName val="램머"/>
      <sheetName val="Sheet2"/>
      <sheetName val="노(97_1,97_9,98_1)"/>
      <sheetName val="출력은_금물"/>
      <sheetName val="_냉각수펌프"/>
      <sheetName val="단가_"/>
      <sheetName val="아파트건축"/>
      <sheetName val="원가계산"/>
      <sheetName val="수정내역"/>
      <sheetName val="일위대가표"/>
      <sheetName val="실행내역"/>
      <sheetName val="전시원"/>
      <sheetName val="전시내"/>
      <sheetName val="표"/>
      <sheetName val="목"/>
      <sheetName val="설 (3)"/>
      <sheetName val="설 (2)"/>
      <sheetName val="설"/>
      <sheetName val="일"/>
      <sheetName val="일집표"/>
      <sheetName val="일위표"/>
      <sheetName val="수표"/>
      <sheetName val="총집"/>
      <sheetName val="원가"/>
      <sheetName val="집계표"/>
      <sheetName val="제작총집계표"/>
      <sheetName val="총경기장별내역서(10-11)"/>
      <sheetName val="경기장별내역서(12-107)"/>
      <sheetName val="단가산출서"/>
      <sheetName val="중기사용료"/>
      <sheetName val="재료단가"/>
      <sheetName val="현장"/>
      <sheetName val="예산M11A"/>
      <sheetName val="건축내역"/>
      <sheetName val="101동"/>
      <sheetName val="2000년1차"/>
      <sheetName val="2000전체분"/>
      <sheetName val="출자한도"/>
      <sheetName val="3BL공동구 수량"/>
      <sheetName val="교통대책내역"/>
      <sheetName val="일대-1"/>
      <sheetName val="공사개요(서광주)"/>
      <sheetName val="백암비스타내역"/>
      <sheetName val="MAIN_TABLE"/>
      <sheetName val="기본일위"/>
      <sheetName val="I一般比"/>
      <sheetName val="기초자료"/>
      <sheetName val="설계예시"/>
      <sheetName val="토목내역서 (도급단가)"/>
      <sheetName val="Sheet5"/>
      <sheetName val="정부노임단가"/>
      <sheetName val="일반전기C"/>
      <sheetName val="공통(20-91)"/>
      <sheetName val="기둥(원형)"/>
      <sheetName val="기초공"/>
      <sheetName val="산출기초"/>
      <sheetName val="기계내역"/>
      <sheetName val="9GNG운반"/>
      <sheetName val="Sheet1 (2)"/>
      <sheetName val="소방"/>
      <sheetName val="COL"/>
      <sheetName val="2F 회의실견적(5_14 일대)"/>
      <sheetName val="N賃率-職"/>
      <sheetName val="Macro1"/>
      <sheetName val="단가조사서"/>
      <sheetName val="손익분석"/>
      <sheetName val="건축부하"/>
      <sheetName val="약전닥트"/>
      <sheetName val="일지-H"/>
      <sheetName val="김포IO"/>
      <sheetName val="LD"/>
      <sheetName val="FA설치명세"/>
      <sheetName val="처리단락"/>
      <sheetName val="조건표"/>
      <sheetName val="Sheet38"/>
      <sheetName val="부속동"/>
      <sheetName val="일위목록"/>
      <sheetName val="1안"/>
      <sheetName val="설직재-1"/>
      <sheetName val="ilch"/>
      <sheetName val="을"/>
      <sheetName val="DATA"/>
      <sheetName val="데이타"/>
      <sheetName val="골조시행"/>
      <sheetName val="대운반(철재)"/>
      <sheetName val="전담운영PM"/>
      <sheetName val="사업부배부A"/>
      <sheetName val="기계설비표선정수장"/>
      <sheetName val="부대내역"/>
      <sheetName val="공량산출서"/>
      <sheetName val="재집"/>
      <sheetName val="Y-WORK"/>
      <sheetName val="sst,stl창호"/>
      <sheetName val="산출내역서"/>
      <sheetName val="AHU집계"/>
      <sheetName val="수지예산"/>
      <sheetName val="일위"/>
      <sheetName val="샘플표지"/>
      <sheetName val="대보~세기"/>
      <sheetName val="흥양2교토공집계표"/>
      <sheetName val="C3"/>
      <sheetName val="납부서"/>
      <sheetName val="건축원가"/>
      <sheetName val="을지"/>
      <sheetName val="대목"/>
      <sheetName val="일위대가내역"/>
      <sheetName val="목록"/>
      <sheetName val="ESCO개보수공사"/>
      <sheetName val="1차 내역서"/>
      <sheetName val="시설물기초"/>
      <sheetName val="주소"/>
      <sheetName val="설계내역서"/>
      <sheetName val="전기일위대가"/>
      <sheetName val="단1"/>
      <sheetName val="인건비"/>
      <sheetName val="단중표"/>
      <sheetName val="단"/>
      <sheetName val="ELECTRIC"/>
      <sheetName val="공조기휀"/>
      <sheetName val="리스(CIF)산출"/>
      <sheetName val="예산총괄표"/>
      <sheetName val="공사비총괄표"/>
      <sheetName val="산근"/>
      <sheetName val="철탑공사"/>
      <sheetName val="실행"/>
      <sheetName val="재료"/>
      <sheetName val="스포회원매출"/>
      <sheetName val="산출근거"/>
      <sheetName val="골재산출"/>
      <sheetName val="자료"/>
      <sheetName val="RE9604"/>
      <sheetName val="기본단가표"/>
      <sheetName val="식재인부"/>
      <sheetName val="조명율표"/>
      <sheetName val="토공(우물통,기타) "/>
      <sheetName val="차수공개요"/>
      <sheetName val="총괄표"/>
      <sheetName val="Customer Databas"/>
      <sheetName val="교각별철근수량집계표"/>
      <sheetName val="당초"/>
      <sheetName val="5공철탑검토표"/>
      <sheetName val="4공철탑검토"/>
      <sheetName val="적용토목"/>
      <sheetName val="NYS"/>
      <sheetName val="CTEMCOST"/>
      <sheetName val="지질조사"/>
      <sheetName val="코드표"/>
      <sheetName val="영창26"/>
      <sheetName val="본공사"/>
      <sheetName val="기초내역서"/>
      <sheetName val="대가목록표"/>
      <sheetName val="요율"/>
      <sheetName val="갑지"/>
      <sheetName val="식재수량표"/>
      <sheetName val="본체"/>
      <sheetName val="위생설비"/>
      <sheetName val="갑지(추정)"/>
      <sheetName val="재료비노무비"/>
      <sheetName val="LF자재단가"/>
      <sheetName val="자재단가"/>
      <sheetName val="식생블럭단위수량"/>
      <sheetName val="노임,재료비"/>
      <sheetName val="토공 total"/>
      <sheetName val="기술부대조건"/>
      <sheetName val="설계서"/>
      <sheetName val="asd"/>
      <sheetName val="6PILE  (돌출)"/>
      <sheetName val="교수설계"/>
      <sheetName val="일위대가목차"/>
      <sheetName val="예산"/>
      <sheetName val="AIR SHOWER(3인용)"/>
      <sheetName val="지하"/>
      <sheetName val="LEGEND"/>
      <sheetName val="102역사"/>
      <sheetName val="6호기"/>
      <sheetName val="원가 (2)"/>
      <sheetName val="Sheet6"/>
      <sheetName val="도급기성"/>
      <sheetName val="설비단가표"/>
      <sheetName val="조명시설"/>
      <sheetName val="오수공수량집계표"/>
      <sheetName val="연부97-1"/>
      <sheetName val="자갈,시멘트,모래산출"/>
      <sheetName val="일위(PANEL)"/>
      <sheetName val="견적업체"/>
      <sheetName val="MOTOR"/>
      <sheetName val="계수시트"/>
      <sheetName val="효성CB 1P기초"/>
      <sheetName val="교사기준면적(초등)"/>
      <sheetName val="일위대가 "/>
      <sheetName val="도급예산내역서봉투"/>
      <sheetName val="공사원가계산서"/>
      <sheetName val="설계산출표지"/>
      <sheetName val="도급예산내역서총괄표"/>
      <sheetName val="을부담운반비"/>
      <sheetName val="설계산출기초"/>
      <sheetName val="운반비산출"/>
      <sheetName val="공통가설"/>
      <sheetName val="중기"/>
      <sheetName val="특외대"/>
      <sheetName val="48전력선로일위"/>
      <sheetName val="단가표"/>
      <sheetName val="1.설계조건"/>
      <sheetName val="공사직종별노임"/>
      <sheetName val=" HIT-&gt;HMC 견적(3900)"/>
      <sheetName val="공통가설공사"/>
      <sheetName val="카메라"/>
      <sheetName val="견적"/>
      <sheetName val="약품공급2"/>
      <sheetName val="기계공사비집계(원안)"/>
      <sheetName val="설_(3)"/>
      <sheetName val="설_(2)"/>
      <sheetName val="3BL공동구_수량"/>
      <sheetName val="원가계산서"/>
      <sheetName val="입찰안"/>
      <sheetName val="노무,재료"/>
      <sheetName val="율촌법률사무소2내역"/>
      <sheetName val="물량입력"/>
      <sheetName val="노무비"/>
      <sheetName val="사다리"/>
      <sheetName val="CIVIL4"/>
      <sheetName val="내역서(중수)"/>
      <sheetName val="CAT_5"/>
      <sheetName val="단가비교표_공통1"/>
      <sheetName val="도급견적가"/>
      <sheetName val="내역(원안-대안)"/>
      <sheetName val="일위(철거)"/>
      <sheetName val="96정변2"/>
      <sheetName val="E총15"/>
      <sheetName val="수주추정"/>
      <sheetName val="조경일람"/>
      <sheetName val="guard(mac)"/>
      <sheetName val="내역(설계)"/>
      <sheetName val="ELEC"/>
      <sheetName val="당진1,2호기전선관설치및접지4차공사내역서-을지"/>
      <sheetName val="본체철근표"/>
      <sheetName val="역공종"/>
      <sheetName val="시멘트"/>
      <sheetName val="전기일위목록"/>
      <sheetName val="001"/>
      <sheetName val="단위내역서"/>
      <sheetName val="공사개요"/>
      <sheetName val="금액집계"/>
      <sheetName val="갑지1"/>
      <sheetName val="전선 및 전선관"/>
      <sheetName val="N賃率_職"/>
      <sheetName val="부대공Ⅱ"/>
      <sheetName val="간접1"/>
      <sheetName val="장비가동"/>
      <sheetName val="내역표지"/>
      <sheetName val="대치판정"/>
      <sheetName val="원가서"/>
      <sheetName val="제-노임"/>
      <sheetName val="제직재"/>
      <sheetName val="내역서 "/>
      <sheetName val="주beam"/>
      <sheetName val="물량표"/>
      <sheetName val="200"/>
      <sheetName val="민감도"/>
      <sheetName val="DATE"/>
      <sheetName val="공사착공계"/>
      <sheetName val="배수내역"/>
      <sheetName val="기흥하도용"/>
      <sheetName val="제작비추산총괄표"/>
      <sheetName val="갑"/>
      <sheetName val="노무비 근거"/>
      <sheetName val="내역서1"/>
      <sheetName val="AIR_SHOWER(3인용)"/>
      <sheetName val="Customer_Databas"/>
      <sheetName val="토공(우물통,기타)_"/>
      <sheetName val="원가_(2)"/>
      <sheetName val="_HIT-&gt;HMC_견적(3900)"/>
      <sheetName val="별표"/>
      <sheetName val="공사입찰정보입력"/>
      <sheetName val="첨부1"/>
      <sheetName val="일위대가1"/>
      <sheetName val="JUCKEYK"/>
      <sheetName val="예가표"/>
      <sheetName val="부하자료"/>
      <sheetName val="국내"/>
      <sheetName val="내역서 제출"/>
      <sheetName val="2000년 공정표"/>
      <sheetName val="토공집계표"/>
      <sheetName val="내역서(기성청구)"/>
      <sheetName val="청주(철골발주의뢰서)"/>
      <sheetName val="유기공정"/>
      <sheetName val="총수량집계표"/>
      <sheetName val="ITEM"/>
      <sheetName val="하도급원가계산총괄표(식재)"/>
      <sheetName val="세골재  T2 변경 현황"/>
      <sheetName val="sub"/>
      <sheetName val="반포2차"/>
      <sheetName val="유림콘도"/>
      <sheetName val="상가분양"/>
      <sheetName val="터널조도"/>
      <sheetName val="단위단가"/>
      <sheetName val="토공_total"/>
      <sheetName val="6PILE__(돌출)"/>
      <sheetName val="b_balju"/>
      <sheetName val="1공구산출내역서"/>
      <sheetName val="노 무 비"/>
      <sheetName val="기타 정보통신공사"/>
      <sheetName val="INPUT"/>
      <sheetName val="내역관리1"/>
      <sheetName val="찍기"/>
      <sheetName val="내역서적용수량"/>
      <sheetName val="가도공"/>
      <sheetName val="특별땅고르기"/>
      <sheetName val="직공비"/>
      <sheetName val="계약서"/>
      <sheetName val="A 견적"/>
      <sheetName val="청곡지선입력"/>
      <sheetName val="부대"/>
      <sheetName val="일위CODE"/>
      <sheetName val="gyun"/>
      <sheetName val="3본사"/>
      <sheetName val="봉방동근생"/>
      <sheetName val="일위대가10"/>
      <sheetName val="일위대가11"/>
      <sheetName val="일위대가12"/>
      <sheetName val="일위대가13"/>
      <sheetName val="일위대가14"/>
      <sheetName val="일위대가15"/>
      <sheetName val="일위대가16"/>
      <sheetName val="일위대가17"/>
      <sheetName val="일위대가2"/>
      <sheetName val="일위대가3"/>
      <sheetName val="일위대가4"/>
      <sheetName val="일위대가5"/>
      <sheetName val="일위대가6"/>
      <sheetName val="일위대가7"/>
      <sheetName val="일위대가8"/>
      <sheetName val="일위대가9"/>
      <sheetName val="일위대가18-1"/>
      <sheetName val="일위대가19-1"/>
      <sheetName val="일위대가20-1"/>
      <sheetName val="일위대가21-1"/>
      <sheetName val="일위대가22-1"/>
      <sheetName val="일위대가23-1"/>
      <sheetName val="일위대가24-1"/>
      <sheetName val="일위대가25-1"/>
      <sheetName val="일위대가26-1"/>
      <sheetName val="일위대가27-1"/>
      <sheetName val="일위대가28-1"/>
      <sheetName val="일위대가29-1"/>
      <sheetName val="일위대가30-1"/>
      <sheetName val="일위대가31-1"/>
      <sheetName val="일위대가32-1"/>
      <sheetName val="일위대가33-1"/>
      <sheetName val="일위대가34-1"/>
      <sheetName val="일위대가35-1"/>
      <sheetName val="일위대가36-1"/>
      <sheetName val="일위대가37-1"/>
      <sheetName val="일위대가38-1"/>
      <sheetName val="일위대가39-1"/>
      <sheetName val="일위대가40-1"/>
      <sheetName val="일위대가41-1"/>
      <sheetName val="일위대가42-1"/>
      <sheetName val="일위대가43-1"/>
      <sheetName val="일위대가44-1"/>
      <sheetName val="일위대가45-1"/>
      <sheetName val="일위대가46-1"/>
      <sheetName val="일위대가47-1"/>
      <sheetName val="일위대가48-1"/>
      <sheetName val="일위대가49-1"/>
      <sheetName val="일위대가50-1"/>
      <sheetName val="일위대가51-1"/>
      <sheetName val="일위대가52-1"/>
      <sheetName val="일위대가53-1"/>
      <sheetName val="일위대가54-1"/>
      <sheetName val="일위대가55-1"/>
      <sheetName val="일위대가56-1 "/>
      <sheetName val="일위대가57-1"/>
      <sheetName val="일위대가58-1"/>
      <sheetName val="일위대가59-1"/>
      <sheetName val="일위대가60-1"/>
      <sheetName val="일위대가61-1"/>
      <sheetName val="일위대가62-1"/>
      <sheetName val="일위대가63-1"/>
      <sheetName val="일위대가64-1"/>
      <sheetName val="일위대가65-1"/>
      <sheetName val="일위대가66-1"/>
      <sheetName val="일위대가67-1"/>
      <sheetName val="일위대가68-1"/>
      <sheetName val="일위대가69-1"/>
      <sheetName val="일위대가70-1"/>
      <sheetName val="일위대가71-1 "/>
      <sheetName val="일위대가72-1"/>
      <sheetName val="일위대가73-1"/>
      <sheetName val="일위대가74-1 "/>
      <sheetName val="일위대가75-1"/>
      <sheetName val="일위대가76-1 "/>
      <sheetName val="일위대가77-1 "/>
      <sheetName val="일위대가78-1 "/>
      <sheetName val="일위대가79-1"/>
      <sheetName val="일위대가80-1"/>
      <sheetName val="일위대가81-1"/>
      <sheetName val="일위대가82-1"/>
      <sheetName val="일위대가92-1"/>
      <sheetName val="설계조건"/>
      <sheetName val="기초일위"/>
      <sheetName val="백룡교차로"/>
      <sheetName val="산정교차로"/>
      <sheetName val="신영교차로"/>
      <sheetName val="3.2제조설비"/>
      <sheetName val="Sheet7(ㅅ)"/>
      <sheetName val="별표 "/>
      <sheetName val="입력변수"/>
      <sheetName val="Inst."/>
      <sheetName val="단가대비표 (3)"/>
      <sheetName val="01상노임"/>
      <sheetName val="경영상태"/>
      <sheetName val="직접공사비"/>
      <sheetName val="#3_일위대가목록"/>
      <sheetName val="지점장"/>
      <sheetName val="노무비단가"/>
      <sheetName val="원본"/>
      <sheetName val="98지급계획"/>
      <sheetName val="FAX"/>
      <sheetName val="자재표"/>
      <sheetName val="날개벽수량표"/>
      <sheetName val="간접비계산"/>
      <sheetName val="J-EQ"/>
      <sheetName val="전기내역"/>
      <sheetName val="신우"/>
      <sheetName val="현장관리비"/>
      <sheetName val="유림총괄"/>
      <sheetName val="예산서"/>
      <sheetName val="구천"/>
      <sheetName val="전계가"/>
      <sheetName val="작업일보"/>
      <sheetName val="산출금액내역"/>
      <sheetName val="내역서01"/>
      <sheetName val="수배전반"/>
      <sheetName val="토사(PE)"/>
      <sheetName val="사급자재(1단계)"/>
      <sheetName val="용역비내역-진짜"/>
      <sheetName val="01"/>
      <sheetName val="부대집계"/>
      <sheetName val="관급단가"/>
      <sheetName val="기초입력 DATA"/>
      <sheetName val="공사비산출서"/>
      <sheetName val="WEIGHT LIST"/>
      <sheetName val="한강운반비"/>
      <sheetName val="현장관리비참조"/>
      <sheetName val="청도공장"/>
      <sheetName val="세부내역서(전기)"/>
      <sheetName val="수량산출(생반)"/>
      <sheetName val="접지수량"/>
      <sheetName val="제경비율"/>
      <sheetName val="기본가정"/>
      <sheetName val="통합집계표"/>
      <sheetName val="단가일람"/>
      <sheetName val="갑지.을지"/>
      <sheetName val="실행철강하도"/>
      <sheetName val="BID"/>
      <sheetName val="일위대가(1)"/>
      <sheetName val="작성"/>
      <sheetName val="COST"/>
      <sheetName val="개요"/>
      <sheetName val="노임단가(08.01)"/>
      <sheetName val="그림"/>
      <sheetName val="그림2"/>
      <sheetName val="일위(시설)"/>
      <sheetName val="BSD (2)"/>
      <sheetName val="구성1"/>
      <sheetName val="구성2"/>
      <sheetName val="구성3"/>
      <sheetName val="구성4"/>
      <sheetName val="화의-현금흐름"/>
      <sheetName val="연습"/>
      <sheetName val="공문"/>
      <sheetName val="설계"/>
      <sheetName val="총괄내역"/>
      <sheetName val="BOQ(전체)"/>
      <sheetName val="C-직노1"/>
      <sheetName val="내역1공구"/>
      <sheetName val="공내역"/>
      <sheetName val="danga"/>
      <sheetName val="용산1(해보)"/>
      <sheetName val="설계서을"/>
      <sheetName val="TANK견적대지"/>
      <sheetName val="중기손료"/>
      <sheetName val="기초단가"/>
      <sheetName val="도시가스현황"/>
      <sheetName val="SG"/>
      <sheetName val="소총괄표1"/>
      <sheetName val="수량집계"/>
      <sheetName val="잡비계산"/>
      <sheetName val="연결관단위"/>
      <sheetName val="교각1"/>
      <sheetName val="인사자료총집계"/>
      <sheetName val="70%"/>
      <sheetName val="내역(100%)"/>
      <sheetName val="원가계산 (2)"/>
      <sheetName val="배수공"/>
      <sheetName val="건축기성"/>
      <sheetName val="일위목록-기"/>
      <sheetName val="말뚝지지력산정"/>
      <sheetName val="건축공사실행"/>
      <sheetName val="현장관리비데이타"/>
      <sheetName val="견적내역서"/>
      <sheetName val="I.설계조건"/>
      <sheetName val="한전일위"/>
      <sheetName val="아파트"/>
      <sheetName val="공통비(전체)"/>
      <sheetName val="tggwan(mac)"/>
      <sheetName val="중기일위대가"/>
      <sheetName val="도로정위치부표"/>
      <sheetName val="도로조사부표"/>
      <sheetName val="교각토공"/>
      <sheetName val="공사비집계"/>
      <sheetName val="공사예산하조서(O.K)"/>
      <sheetName val="단가산출(T)"/>
      <sheetName val="Mc1"/>
      <sheetName val="표지1"/>
      <sheetName val="WORK"/>
      <sheetName val="산출근거(단청공사)"/>
      <sheetName val="사업수지"/>
      <sheetName val="POL6차-PIPING"/>
      <sheetName val="물량"/>
      <sheetName val="산#2-1 (2)"/>
      <sheetName val="산#3-1"/>
      <sheetName val="내역서중"/>
      <sheetName val="대로근거"/>
      <sheetName val="관로토공"/>
      <sheetName val="우수관"/>
      <sheetName val="#2_일위대가목록"/>
      <sheetName val="패널"/>
      <sheetName val="DAN"/>
      <sheetName val="백호우계수"/>
      <sheetName val="ABUT수량-A1"/>
      <sheetName val="길어깨(현황)"/>
      <sheetName val="Pier 3"/>
      <sheetName val="골막이(야매)"/>
      <sheetName val="파일의이용"/>
      <sheetName val="3F"/>
      <sheetName val="수리결과"/>
      <sheetName val="내부예산(5101~3)"/>
      <sheetName val="BOX복구단위수량"/>
      <sheetName val="수목표준대가"/>
      <sheetName val="익산"/>
      <sheetName val="공주-교대(A1)"/>
      <sheetName val="총체보활공정표"/>
      <sheetName val="예산변경사항"/>
      <sheetName val="파형강관및곡선부보강및날개벽"/>
      <sheetName val="코드"/>
      <sheetName val="단위수량산출"/>
      <sheetName val="식재가격"/>
      <sheetName val="식재총괄"/>
      <sheetName val="매입-계약"/>
      <sheetName val="8.석축단위(H=1.5M)"/>
      <sheetName val="공사비"/>
      <sheetName val="1공구내역"/>
      <sheetName val="BOX전기내역"/>
      <sheetName val="60명당사(총괄)"/>
      <sheetName val="설계기준"/>
      <sheetName val="공종별내역서"/>
      <sheetName val="합천내역"/>
      <sheetName val="요약&amp;결과"/>
      <sheetName val="일위목록데이타"/>
      <sheetName val="(4-2)열관류값-2"/>
      <sheetName val="금융"/>
      <sheetName val="Tool"/>
      <sheetName val="토적표(광혁측량)"/>
      <sheetName val="2000.05"/>
      <sheetName val="물가시세"/>
      <sheetName val="국도접속 차도부수량"/>
      <sheetName val="정거장 설계조건"/>
      <sheetName val="단재적표"/>
      <sheetName val="구의33고"/>
      <sheetName val="전기"/>
      <sheetName val="인적사항"/>
      <sheetName val="투찰가"/>
      <sheetName val="도급내역서(재노경)"/>
      <sheetName val="하이테콤직원"/>
      <sheetName val="참고"/>
      <sheetName val="보증수수료산출"/>
      <sheetName val="암거단위"/>
      <sheetName val="원가총괄"/>
      <sheetName val="조명율"/>
      <sheetName val="유림골조"/>
      <sheetName val="(1)본선수량집계"/>
      <sheetName val="20관리비율"/>
      <sheetName val="산출0"/>
      <sheetName val="집수정토공"/>
      <sheetName val="설계명세서"/>
      <sheetName val="남양시작동자105노65기1.3화1.2"/>
      <sheetName val="구리토평1전기"/>
      <sheetName val="C.전기공사"/>
      <sheetName val="인테리어내역"/>
      <sheetName val="실행내역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sheetData sheetId="14" refreshError="1"/>
      <sheetData sheetId="15"/>
      <sheetData sheetId="16"/>
      <sheetData sheetId="17"/>
      <sheetData sheetId="18"/>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건축원가"/>
      <sheetName val="공사개요"/>
      <sheetName val="공기기준"/>
      <sheetName val="당초비교"/>
      <sheetName val="산출근거"/>
      <sheetName val="조정원가"/>
      <sheetName val="조정집계"/>
      <sheetName val="요율"/>
      <sheetName val="하도급사항 적용"/>
      <sheetName val="Sheet1"/>
      <sheetName val="직노"/>
      <sheetName val="일위대가"/>
      <sheetName val="공통가설"/>
      <sheetName val="Base"/>
      <sheetName val="연결관암거"/>
      <sheetName val="현장관리비"/>
      <sheetName val="내역서"/>
      <sheetName val="실행내역"/>
      <sheetName val="내역서(삼호)"/>
      <sheetName val="노임단가"/>
      <sheetName val="저"/>
      <sheetName val="내역"/>
      <sheetName val="Baby일위대가"/>
      <sheetName val="일반전기C"/>
      <sheetName val="1차 내역서"/>
      <sheetName val="경산"/>
      <sheetName val="터파기및재료"/>
      <sheetName val="내역(100%)"/>
      <sheetName val="#REF"/>
      <sheetName val="COPING"/>
      <sheetName val="음료실행"/>
      <sheetName val="열린교실"/>
      <sheetName val="금액내역서"/>
      <sheetName val="외주비"/>
      <sheetName val="구리토평1전기"/>
      <sheetName val="N賃率-職"/>
      <sheetName val="건축내역"/>
      <sheetName val="KYEOUSAN"/>
      <sheetName val=" 냉각수펌프"/>
      <sheetName val="공조기휀"/>
      <sheetName val="AHU집계"/>
      <sheetName val="BID"/>
      <sheetName val="BOQ"/>
      <sheetName val="건축공사실행"/>
      <sheetName val="의왕내역"/>
      <sheetName val="wall"/>
      <sheetName val="DATA"/>
      <sheetName val="데이타"/>
      <sheetName val="건축부하"/>
      <sheetName val="김포IO"/>
      <sheetName val="견적내역"/>
      <sheetName val="하도급사항_적용"/>
      <sheetName val="철거산출근거"/>
      <sheetName val="2공구산출내역"/>
      <sheetName val="골조시행"/>
      <sheetName val="4-10"/>
      <sheetName val="Sheet5"/>
      <sheetName val="한진금융비"/>
      <sheetName val="견적서"/>
      <sheetName val="분전반"/>
      <sheetName val="교통대책내역"/>
      <sheetName val="단가조사"/>
      <sheetName val="1-1"/>
      <sheetName val="인테리어내역"/>
      <sheetName val="JUCKEYK"/>
      <sheetName val="별표"/>
      <sheetName val="전체"/>
      <sheetName val="을"/>
      <sheetName val="Sheet4"/>
      <sheetName val="차액보증"/>
      <sheetName val="비교표"/>
      <sheetName val="내역서2안"/>
      <sheetName val="시중노임(공사)"/>
      <sheetName val="월별수입"/>
      <sheetName val="토목"/>
      <sheetName val="전선 및 전선관"/>
      <sheetName val="J直材4"/>
      <sheetName val="1차_내역서"/>
      <sheetName val="수량산출"/>
      <sheetName val="재집"/>
      <sheetName val="환산"/>
      <sheetName val="표지"/>
      <sheetName val="Mc1"/>
      <sheetName val="연결임시"/>
      <sheetName val="날개벽수량표"/>
      <sheetName val="예정(3)"/>
      <sheetName val="Sheet3"/>
      <sheetName val="도급내역서"/>
      <sheetName val="1공구(을)"/>
      <sheetName val="직재"/>
      <sheetName val="PROJECT BRIEF(EX.NEW)"/>
      <sheetName val="단"/>
      <sheetName val="내역1"/>
      <sheetName val="하도급사항_적용1"/>
      <sheetName val="1차_내역서1"/>
      <sheetName val="건물"/>
      <sheetName val="위치조서"/>
      <sheetName val="산출-설비"/>
      <sheetName val="아파트건축"/>
      <sheetName val="일위목록"/>
      <sheetName val="2"/>
      <sheetName val="시멘트"/>
      <sheetName val="부대공Ⅱ"/>
      <sheetName val="적용건축"/>
      <sheetName val="고등학교"/>
      <sheetName val="배관내역"/>
      <sheetName val="기둥1"/>
      <sheetName val="정부노임단가"/>
      <sheetName val="일위대가내역"/>
      <sheetName val="토목내역"/>
      <sheetName val="쌍송교"/>
      <sheetName val="퍼스트"/>
      <sheetName val="도시가스현황"/>
      <sheetName val="일위대가(가설)"/>
      <sheetName val="기계내역"/>
      <sheetName val="자동차폐수처리장"/>
      <sheetName val="부대공"/>
      <sheetName val="포장공"/>
      <sheetName val="토공"/>
      <sheetName val="6호기"/>
      <sheetName val="참고"/>
      <sheetName val="P-1"/>
      <sheetName val="A LINE"/>
      <sheetName val="공내역"/>
      <sheetName val="전기변내역"/>
      <sheetName val="COL"/>
      <sheetName val="수목표준대가"/>
      <sheetName val="5사남"/>
      <sheetName val="ELECTRIC"/>
      <sheetName val="내역서(설비+소방)"/>
      <sheetName val="70%"/>
      <sheetName val="시설물기초"/>
      <sheetName val="일위대가목차"/>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
      <sheetName val="단위표 (2)"/>
      <sheetName val="1-1"/>
      <sheetName val="1-2"/>
      <sheetName val="Sheet1"/>
      <sheetName val="비교표"/>
      <sheetName val="S1-1"/>
      <sheetName val="S1-2"/>
      <sheetName val="S2-1"/>
      <sheetName val="S2-2"/>
      <sheetName val="S3"/>
      <sheetName val="S4"/>
      <sheetName val="S5"/>
      <sheetName val="집계"/>
      <sheetName val="FED노임단가"/>
      <sheetName val="자재"/>
      <sheetName val="CODE"/>
      <sheetName val="01"/>
      <sheetName val="설계변경원가계산총괄표"/>
      <sheetName val="돌담교 상부수량"/>
      <sheetName val="기본"/>
      <sheetName val="노임단가"/>
      <sheetName val="물가자료"/>
      <sheetName val="송라터널총괄"/>
      <sheetName val="Macro(전선)"/>
      <sheetName val="진주방향"/>
      <sheetName val="직공비"/>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건축공사실행"/>
      <sheetName val="공사개요"/>
      <sheetName val="공기기준"/>
      <sheetName val="창호1"/>
      <sheetName val="VXXX"/>
      <sheetName val="VXXXXX"/>
      <sheetName val="II손익관리"/>
      <sheetName val="1.종합손익(도급)"/>
      <sheetName val="1.종합손익(주택,개발)"/>
      <sheetName val="2.실행예산"/>
      <sheetName val="2.2과부족"/>
      <sheetName val="2.3원가절감"/>
      <sheetName val="8.외주비집행현황"/>
      <sheetName val="9.자재비"/>
      <sheetName val="10.현장집행"/>
      <sheetName val="3.추가원가"/>
      <sheetName val="3.추가원가 (2)"/>
      <sheetName val="4.사전공사"/>
      <sheetName val="5.추정공사비"/>
      <sheetName val="6.금융비용"/>
      <sheetName val="7.공사비집행현황(총괄)"/>
      <sheetName val="11.1생산성"/>
      <sheetName val="인력대비(정직)"/>
      <sheetName val="11.2인원산출"/>
      <sheetName val="Sheet18"/>
      <sheetName val="Sheet19"/>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37"/>
      <sheetName val="Sheet38"/>
      <sheetName val="Sheet39"/>
      <sheetName val="Sheet40"/>
      <sheetName val="건축원가"/>
      <sheetName val="직노"/>
      <sheetName val="일반전기C"/>
      <sheetName val="저"/>
      <sheetName val="Baby일위대가"/>
      <sheetName val="공통가설"/>
      <sheetName val="행당원가"/>
      <sheetName val="토목내역"/>
      <sheetName val="연결관암거"/>
      <sheetName val="터파기및재료"/>
      <sheetName val="별표"/>
      <sheetName val="노임단가"/>
      <sheetName val="Sheet1"/>
      <sheetName val="급수"/>
      <sheetName val="목표세부명세"/>
      <sheetName val="통장출금액"/>
      <sheetName val="내역서"/>
      <sheetName val="단가"/>
      <sheetName val="철거산출근거"/>
      <sheetName val="1_종합손익(도급)"/>
      <sheetName val="1_종합손익(주택,개발)"/>
      <sheetName val="2_실행예산"/>
      <sheetName val="2_2과부족"/>
      <sheetName val="2_3원가절감"/>
      <sheetName val="8_외주비집행현황"/>
      <sheetName val="9_자재비"/>
      <sheetName val="10_현장집행"/>
      <sheetName val="3_추가원가"/>
      <sheetName val="3_추가원가_(2)"/>
      <sheetName val="4_사전공사"/>
      <sheetName val="5_추정공사비"/>
      <sheetName val="6_금융비용"/>
      <sheetName val="7_공사비집행현황(총괄)"/>
      <sheetName val="11_1생산성"/>
      <sheetName val="11_2인원산출"/>
      <sheetName val="골조시행"/>
      <sheetName val="현장관리비"/>
      <sheetName val="내역서2안"/>
      <sheetName val="일위대가"/>
      <sheetName val="단가조사서"/>
      <sheetName val="#REF"/>
      <sheetName val="일위대가(건축)"/>
      <sheetName val="Total"/>
      <sheetName val="부대내역"/>
      <sheetName val="Sheeࡴ40"/>
      <sheetName val="일반공사"/>
      <sheetName val="WEIGHT LIST"/>
      <sheetName val="산#2-1 (2)"/>
      <sheetName val=" 냉각수펌프"/>
      <sheetName val="산출-설비"/>
      <sheetName val="총괄집계표"/>
      <sheetName val="구분자"/>
      <sheetName val="Sheet15"/>
      <sheetName val="내역"/>
      <sheetName val="Mc1"/>
      <sheetName val="단중표"/>
      <sheetName val="문학간접"/>
      <sheetName val="간접"/>
      <sheetName val="여흥"/>
      <sheetName val="열린교실"/>
      <sheetName val="단가조사"/>
      <sheetName val="wall"/>
      <sheetName val="의왕내역"/>
      <sheetName val="금액내역서"/>
      <sheetName val="1-1"/>
      <sheetName val="Breakdown"/>
      <sheetName val="UnitRate"/>
      <sheetName val="차액보증"/>
      <sheetName val="설계도1"/>
      <sheetName val="토적계산서"/>
      <sheetName val="전력"/>
      <sheetName val="Sheet2"/>
      <sheetName val="건축내역"/>
      <sheetName val="데이타"/>
      <sheetName val="일위대가내역"/>
      <sheetName val="2공구산출내역"/>
      <sheetName val="외주비"/>
      <sheetName val="경산"/>
      <sheetName val="기초자료"/>
      <sheetName val="이름"/>
      <sheetName val="급여표"/>
      <sheetName val="직원투입계획"/>
      <sheetName val="수입"/>
      <sheetName val="일위대가(가설)"/>
      <sheetName val="대전-교대(A1-A2)"/>
      <sheetName val="건축도급단가"/>
      <sheetName val="실행단가"/>
      <sheetName val="수목표준대가"/>
      <sheetName val="입력값1"/>
      <sheetName val="1차 내역서"/>
      <sheetName val="공사예산하조서(O.K)"/>
      <sheetName val="설계"/>
      <sheetName val="물량표"/>
      <sheetName val="가로등내역서"/>
      <sheetName val="증감대비"/>
      <sheetName val="BOQ(전체)"/>
      <sheetName val="산출내역서"/>
      <sheetName val="정부노임단가"/>
      <sheetName val="노임"/>
      <sheetName val="1안"/>
      <sheetName val="쌍송교"/>
      <sheetName val="적용건축"/>
      <sheetName val="내역서(삼호)"/>
      <sheetName val="입찰안"/>
      <sheetName val="COVER"/>
      <sheetName val="ELECTRIC"/>
      <sheetName val="간접비"/>
      <sheetName val="부대공"/>
      <sheetName val="포장공"/>
      <sheetName val="토공"/>
      <sheetName val="일반전기(을지)"/>
      <sheetName val="패널"/>
      <sheetName val="Sheet4"/>
      <sheetName val="전체"/>
      <sheetName val="기계설비"/>
      <sheetName val="실행내역"/>
      <sheetName val="계측기"/>
      <sheetName val="토목"/>
      <sheetName val="전선 및 전선관"/>
      <sheetName val="1_종합손익(도급)1"/>
      <sheetName val="1_종합손익(주택,개발)1"/>
      <sheetName val="2_실행예산1"/>
      <sheetName val="2_2과부족1"/>
      <sheetName val="2_3원가절감1"/>
      <sheetName val="8_외주비집행현황1"/>
      <sheetName val="9_자재비1"/>
      <sheetName val="10_현장집행1"/>
      <sheetName val="3_추가원가1"/>
      <sheetName val="3_추가원가_(2)1"/>
      <sheetName val="4_사전공사1"/>
      <sheetName val="5_추정공사비1"/>
      <sheetName val="6_금융비용1"/>
      <sheetName val="7_공사비집행현황(총괄)1"/>
      <sheetName val="11_1생산성1"/>
      <sheetName val="11_2인원산출1"/>
      <sheetName val="_냉각수펌프"/>
      <sheetName val="NYS"/>
      <sheetName val="5사남"/>
      <sheetName val="BID"/>
      <sheetName val="CTEMCOST"/>
      <sheetName val="도봉2지구"/>
      <sheetName val="분전반"/>
      <sheetName val="P-1"/>
      <sheetName val="그림"/>
      <sheetName val="구성1"/>
      <sheetName val="구성2"/>
      <sheetName val="구성3"/>
      <sheetName val="구성4"/>
      <sheetName val="그림2"/>
      <sheetName val="Tool"/>
      <sheetName val="견적서"/>
      <sheetName val="데리네이타현황"/>
      <sheetName val="투찰가"/>
      <sheetName val="토공집계표"/>
      <sheetName val="예가표"/>
      <sheetName val="교각1"/>
      <sheetName val="BSD (2)"/>
      <sheetName val="갑지(추정)"/>
      <sheetName val="Sheet3"/>
      <sheetName val="Sheet5"/>
      <sheetName val="70%"/>
      <sheetName val="도급FORM"/>
      <sheetName val="기자재비"/>
      <sheetName val="전기변내역"/>
      <sheetName val="유치원내역"/>
      <sheetName val="일위대가단가표"/>
      <sheetName val="unit 4"/>
      <sheetName val="1차사업FS"/>
      <sheetName val="내역5"/>
      <sheetName val="사업수지"/>
      <sheetName val="DATA"/>
      <sheetName val="자재목록"/>
      <sheetName val="입력"/>
      <sheetName val="가CP"/>
      <sheetName val="교통대책내역"/>
      <sheetName val="도급내역서"/>
      <sheetName val="22단가"/>
      <sheetName val="22인공"/>
      <sheetName val="원가"/>
      <sheetName val="명단"/>
      <sheetName val="외주"/>
      <sheetName val="J直材4"/>
      <sheetName val="건장설비"/>
      <sheetName val="(4-2)열관류값-2"/>
      <sheetName val="Base"/>
      <sheetName val="실행철강하도"/>
      <sheetName val="일위대가표"/>
      <sheetName val="구리토평1전기"/>
      <sheetName val="공조기휀"/>
      <sheetName val="AHU집계"/>
      <sheetName val="기초부하"/>
      <sheetName val="예산내역"/>
      <sheetName val="총괄수지표"/>
      <sheetName val="PAC"/>
      <sheetName val="분전함신설"/>
      <sheetName val="접지1종"/>
      <sheetName val="목록"/>
      <sheetName val="(포장)BOQ-실적공사"/>
      <sheetName val="도시가스현황"/>
      <sheetName val="전기외주내역"/>
      <sheetName val="cctv"/>
      <sheetName val="EJ"/>
      <sheetName val="냉천부속동"/>
      <sheetName val="BEND LOSS"/>
      <sheetName val="asd"/>
      <sheetName val="N賃率-職"/>
      <sheetName val="인부노임"/>
      <sheetName val="프랜트면허"/>
      <sheetName val="계약내역(2)"/>
      <sheetName val="시중노임(공사)"/>
      <sheetName val="공정표"/>
      <sheetName val="Macro1"/>
      <sheetName val="오산갈곳"/>
      <sheetName val="급명"/>
      <sheetName val="기성고"/>
      <sheetName val="수목데이타 "/>
      <sheetName val="신공"/>
      <sheetName val="을"/>
      <sheetName val="001"/>
      <sheetName val="연습"/>
      <sheetName val="공내역"/>
      <sheetName val="A조"/>
      <sheetName val="토공(도면)"/>
      <sheetName val="1차_내역서"/>
      <sheetName val="공사예산하조서(O_K)"/>
      <sheetName val="현장관리비 "/>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공통가설"/>
      <sheetName val="공종집계"/>
      <sheetName val="건축집계"/>
      <sheetName val="실행예산 (2)"/>
      <sheetName val="실행예산"/>
      <sheetName val="현장관리비"/>
      <sheetName val="원미내역"/>
      <sheetName val="현장추가분"/>
      <sheetName val="준검 내역서"/>
      <sheetName val="노임"/>
      <sheetName val=" FURNACE현설"/>
      <sheetName val="WONMI"/>
      <sheetName val="내역"/>
      <sheetName val="부대공Ⅱ"/>
      <sheetName val="BOQ"/>
      <sheetName val="단위수량"/>
      <sheetName val="내역서"/>
      <sheetName val="건축공사실행"/>
      <sheetName val="설계내역서"/>
      <sheetName val="단위단가"/>
      <sheetName val="CTEMCOST"/>
      <sheetName val="6호기"/>
      <sheetName val="대가목록"/>
      <sheetName val="02자재"/>
      <sheetName val="노무비"/>
      <sheetName val="투찰가"/>
      <sheetName val="용산3(영광)"/>
      <sheetName val="총괄집계표"/>
      <sheetName val="DATE"/>
      <sheetName val="은행"/>
      <sheetName val="Macro1"/>
      <sheetName val="설비"/>
      <sheetName val="고분전시관"/>
      <sheetName val="Option"/>
      <sheetName val="순공사비"/>
      <sheetName val="변경내역을"/>
      <sheetName val="참고사항"/>
      <sheetName val="근로자자료입력"/>
      <sheetName val="쌍송교"/>
      <sheetName val="#REF"/>
      <sheetName val="설계"/>
      <sheetName val="회사정보"/>
      <sheetName val="Sheet2"/>
      <sheetName val="공주-교대(A1)"/>
      <sheetName val="품셈TABLE"/>
      <sheetName val="직노"/>
      <sheetName val="삭제내역1차"/>
      <sheetName val="1.공사비집계"/>
      <sheetName val="기본사항"/>
      <sheetName val="적현로"/>
      <sheetName val="유림골조"/>
      <sheetName val="기계설비"/>
      <sheetName val="교량전기"/>
      <sheetName val="기본일위"/>
      <sheetName val="목록1"/>
      <sheetName val="교통대책내역"/>
      <sheetName val="공조기휀"/>
      <sheetName val="Sheet5"/>
      <sheetName val="MRS세부"/>
      <sheetName val="갑지1"/>
      <sheetName val="6PILE  (돌출)"/>
      <sheetName val="EACT10"/>
      <sheetName val="실행예산_(2)"/>
      <sheetName val="_FURNACE현설"/>
      <sheetName val="준검_내역서"/>
      <sheetName val="동원인원"/>
      <sheetName val="대전-교대(A1-A2)"/>
      <sheetName val="일위목차"/>
      <sheetName val="재료"/>
      <sheetName val="설치자재"/>
      <sheetName val="그림"/>
      <sheetName val="그림2"/>
      <sheetName val="광양방향"/>
      <sheetName val="변경내역서"/>
      <sheetName val="총괄갑 "/>
      <sheetName val="인사자료총집계"/>
      <sheetName val="공사개요"/>
      <sheetName val="Sheet1"/>
      <sheetName val="원가계산서"/>
      <sheetName val="차도부연장현황"/>
      <sheetName val="교대(A1)"/>
      <sheetName val="기초단가"/>
      <sheetName val="손익분석"/>
      <sheetName val="실행대비"/>
      <sheetName val="기계경비집계"/>
      <sheetName val="우석문틀"/>
      <sheetName val="수량산출"/>
      <sheetName val="목록"/>
      <sheetName val="자재단가"/>
      <sheetName val="기기리스트"/>
      <sheetName val="BID"/>
      <sheetName val="1차설계변경내역"/>
      <sheetName val="건축원가"/>
      <sheetName val="자재표"/>
      <sheetName val="목포방향"/>
      <sheetName val="환산"/>
      <sheetName val="단가조사"/>
      <sheetName val="220 (2)"/>
      <sheetName val="세부"/>
      <sheetName val="업체코드"/>
      <sheetName val="95MAKER"/>
      <sheetName val="관급자재"/>
      <sheetName val="일위대가"/>
      <sheetName val="건축2"/>
      <sheetName val="대구은행"/>
      <sheetName val="단가 및 재료비"/>
      <sheetName val="중기사용료산출근거"/>
      <sheetName val="교대(A1-A2)"/>
      <sheetName val="기본단가표"/>
      <sheetName val="원가"/>
      <sheetName val="토공"/>
      <sheetName val="집계표"/>
      <sheetName val="대총괄"/>
      <sheetName val="현금"/>
      <sheetName val="내역(대광)"/>
      <sheetName val="데이타"/>
      <sheetName val="목차"/>
      <sheetName val="목동세대 산출근거"/>
      <sheetName val="추천서"/>
      <sheetName val="사업부배부A"/>
      <sheetName val="업체별기성내역"/>
      <sheetName val="내역서(1공구)"/>
      <sheetName val="맨홀수량산출"/>
      <sheetName val="증감내역서"/>
      <sheetName val="저"/>
      <sheetName val="단가"/>
      <sheetName val="세금자료"/>
      <sheetName val="기본자료입력"/>
      <sheetName val="업체명"/>
      <sheetName val="관리"/>
      <sheetName val="1차 내역서"/>
      <sheetName val="차수"/>
      <sheetName val="납부서"/>
      <sheetName val="2000년1차"/>
      <sheetName val="현장별계약현황('98.10.31)"/>
      <sheetName val="물가자료"/>
      <sheetName val="인건-측정"/>
      <sheetName val="일용노임단가"/>
      <sheetName val="참조자료"/>
      <sheetName val="실행갑지"/>
      <sheetName val="설계내역"/>
      <sheetName val="도급자재"/>
      <sheetName val="2공구산출내역"/>
      <sheetName val="건축공사집계"/>
      <sheetName val="안양1공구_건축"/>
      <sheetName val="2003상반기노임기준"/>
      <sheetName val="설비2차"/>
      <sheetName val="노무비산출(아파트 전체)-경보"/>
      <sheetName val="원형1호맨홀토공수량"/>
      <sheetName val="금액"/>
      <sheetName val="VXXX"/>
      <sheetName val="VXXXXX"/>
      <sheetName val="II손익관리"/>
      <sheetName val="1.종합손익(도급)"/>
      <sheetName val="1.종합손익(주택,개발)"/>
      <sheetName val="2.실행예산"/>
      <sheetName val="2.2과부족"/>
      <sheetName val="2.3원가절감"/>
      <sheetName val="8.외주비집행현황"/>
      <sheetName val="9.자재비"/>
      <sheetName val="10.현장집행"/>
      <sheetName val="3.추가원가"/>
      <sheetName val="3.추가원가 (2)"/>
      <sheetName val="4.사전공사"/>
      <sheetName val="5.추정공사비"/>
      <sheetName val="6.금융비용"/>
      <sheetName val="7.공사비집행현황(총괄)"/>
      <sheetName val="11.1생산성"/>
      <sheetName val="인력대비(정직)"/>
      <sheetName val="11.2인원산출"/>
      <sheetName val="Sheet18"/>
      <sheetName val="Sheet19"/>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37"/>
      <sheetName val="Sheet38"/>
      <sheetName val="Sheet39"/>
      <sheetName val="Sheet40"/>
      <sheetName val="점수계산1-2"/>
      <sheetName val="작성개요"/>
      <sheetName val="공사비"/>
      <sheetName val="공사비비교"/>
      <sheetName val="견적조건"/>
      <sheetName val="공기"/>
      <sheetName val="사내공문"/>
      <sheetName val="PILE"/>
      <sheetName val="b_gs"/>
      <sheetName val="SILICATE"/>
      <sheetName val="6F8"/>
      <sheetName val="증감대비"/>
      <sheetName val="부대공"/>
      <sheetName val="포장공"/>
      <sheetName val="갑지(추정)"/>
      <sheetName val="Sheet3"/>
      <sheetName val="조경일람"/>
      <sheetName val="노임이"/>
      <sheetName val="일위대가(가설)"/>
      <sheetName val="실행"/>
      <sheetName val="대전노은1차_조적_집계표"/>
      <sheetName val="해창정"/>
      <sheetName val="내역(설비)"/>
      <sheetName val="49-119"/>
      <sheetName val="계림(함평)"/>
      <sheetName val="계림(장성)"/>
      <sheetName val="간접"/>
      <sheetName val="일반공사"/>
      <sheetName val="합천내역"/>
      <sheetName val="행거,슈,볼트,펌프,잡재"/>
      <sheetName val="01"/>
      <sheetName val="기초목록"/>
      <sheetName val="날개벽(시점좌측)"/>
      <sheetName val="본체"/>
      <sheetName val="식재일위대가"/>
      <sheetName val="일위대가목차"/>
      <sheetName val="현장경비"/>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x0000_ÿ"/>
      <sheetName val="원가계산서"/>
      <sheetName val="총괄내역"/>
      <sheetName val="내역서"/>
      <sheetName val="일위대가총괄"/>
      <sheetName val="시설물일위대가"/>
      <sheetName val="식재일위대가"/>
      <sheetName val="기초일위대가"/>
      <sheetName val="견적대비표"/>
      <sheetName val="단가대비표"/>
      <sheetName val="99노임기준"/>
      <sheetName val="적용기준"/>
      <sheetName val="중기사용료(총괄)"/>
      <sheetName val="중기사용료"/>
      <sheetName val="단가산출서(총괄) "/>
      <sheetName val="단가산출서"/>
      <sheetName val="기타경비산출근거"/>
      <sheetName val="토공집계(총괄)"/>
      <sheetName val="토공집계표"/>
      <sheetName val="자재집계표"/>
      <sheetName val="시험비"/>
      <sheetName val="수목명패list"/>
      <sheetName val="수목명패수량산출"/>
      <sheetName val="이식적용기준"/>
      <sheetName val="건축공사"/>
    </sheetNames>
    <sheetDataSet>
      <sheetData sheetId="0" refreshError="1"/>
      <sheetData sheetId="1" refreshError="1"/>
      <sheetData sheetId="2" refreshError="1"/>
      <sheetData sheetId="3" refreshError="1"/>
      <sheetData sheetId="4" refreshError="1"/>
      <sheetData sheetId="5" refreshError="1"/>
      <sheetData sheetId="6" refreshError="1">
        <row r="351">
          <cell r="H351">
            <v>1411</v>
          </cell>
          <cell r="J351">
            <v>4190</v>
          </cell>
        </row>
        <row r="361">
          <cell r="H361">
            <v>1008</v>
          </cell>
          <cell r="J361">
            <v>2959</v>
          </cell>
        </row>
        <row r="370">
          <cell r="H370">
            <v>856</v>
          </cell>
          <cell r="J370">
            <v>2849</v>
          </cell>
        </row>
        <row r="379">
          <cell r="H379">
            <v>604</v>
          </cell>
          <cell r="J379">
            <v>1087</v>
          </cell>
        </row>
      </sheetData>
      <sheetData sheetId="7" refreshError="1">
        <row r="327">
          <cell r="H327">
            <v>168</v>
          </cell>
        </row>
      </sheetData>
      <sheetData sheetId="8" refreshError="1"/>
      <sheetData sheetId="9" refreshError="1">
        <row r="88">
          <cell r="D88">
            <v>1090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가로표지"/>
      <sheetName val="설계서"/>
      <sheetName val="설계서(폐기물)"/>
      <sheetName val="공사원가"/>
      <sheetName val="총괄내역"/>
      <sheetName val="내역합계"/>
      <sheetName val="내역"/>
      <sheetName val="이전비내역"/>
      <sheetName val="이전내역수량산출"/>
      <sheetName val="수량(지주,비료)"/>
      <sheetName val="수량(시설물)"/>
      <sheetName val="일위목록"/>
      <sheetName val="일위대가"/>
      <sheetName val="기초일위"/>
      <sheetName val="수목단가"/>
      <sheetName val="시설단가"/>
      <sheetName val="노임단가"/>
      <sheetName val="중기단가"/>
      <sheetName val="중기산출"/>
      <sheetName val="수량산출"/>
      <sheetName val="예정공정"/>
      <sheetName val="단가"/>
      <sheetName val="8.식재일위"/>
      <sheetName val="B시설가격"/>
      <sheetName val="식재"/>
      <sheetName val="시설물"/>
      <sheetName val="식재출력용"/>
      <sheetName val="유지관리"/>
      <sheetName val="내역서"/>
      <sheetName val="총괄내역서"/>
      <sheetName val="단위단가"/>
      <sheetName val="시노"/>
      <sheetName val="영업소실적"/>
      <sheetName val="아파트"/>
      <sheetName val="#REF"/>
      <sheetName val="Sheet1"/>
      <sheetName val="Sheet1 (2)"/>
      <sheetName val="3.공통공사대비"/>
      <sheetName val="자재(원원+원대)"/>
      <sheetName val="시점교대"/>
      <sheetName val="1월"/>
      <sheetName val="백호우계수"/>
      <sheetName val="수안보-MBR1"/>
      <sheetName val="DAN"/>
      <sheetName val="노임"/>
      <sheetName val="기계경비일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가로표지"/>
      <sheetName val="예정공정"/>
      <sheetName val="설계서"/>
      <sheetName val="공사원가"/>
      <sheetName val="총괄내역"/>
      <sheetName val="내역합계"/>
      <sheetName val="내역"/>
      <sheetName val="이전비내역"/>
      <sheetName val="이전내역수량산출"/>
      <sheetName val="수량(지주,비료)"/>
      <sheetName val="수량(시설물)"/>
      <sheetName val="일위목록"/>
      <sheetName val="일위대가"/>
      <sheetName val="기초일위"/>
      <sheetName val="수목단가"/>
      <sheetName val="시설단가"/>
      <sheetName val="노임단가"/>
      <sheetName val="중기단가"/>
      <sheetName val="중기산출"/>
      <sheetName val="수량산출"/>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설비 (2)"/>
      <sheetName val="토목 (2)"/>
      <sheetName val="건축 (2)"/>
      <sheetName val="퍼스트"/>
      <sheetName val="요율맨"/>
      <sheetName val="산출내역서집계표"/>
      <sheetName val="건축"/>
      <sheetName val="토목"/>
      <sheetName val="설비"/>
      <sheetName val="산출근거"/>
      <sheetName val="사리부설"/>
      <sheetName val="자금집행 현황"/>
      <sheetName val="총괄장"/>
      <sheetName val="현장관리비집행(갑)"/>
      <sheetName val="현장관리비(을)"/>
      <sheetName val="가설공사"/>
      <sheetName val="안전관리비(갑)"/>
      <sheetName val="안전관리비(을)"/>
      <sheetName val="식비"/>
      <sheetName val="간식비"/>
      <sheetName val="노임대장"/>
      <sheetName val="노임대장 (2)"/>
      <sheetName val="장비"/>
      <sheetName val="노임대장 (3)"/>
      <sheetName val="총괄(관리비)"/>
    </sheetNames>
    <sheetDataSet>
      <sheetData sheetId="0"/>
      <sheetData sheetId="1"/>
      <sheetData sheetId="2"/>
      <sheetData sheetId="3"/>
      <sheetData sheetId="4"/>
      <sheetData sheetId="5" refreshError="1">
        <row r="2">
          <cell r="AB2" t="str">
            <v>공사명 : 한국애니메이션고등학교 신축공사</v>
          </cell>
          <cell r="AR2" t="str">
            <v>(단위:원)</v>
          </cell>
        </row>
        <row r="3">
          <cell r="D3" t="str">
            <v>항  목  별</v>
          </cell>
          <cell r="F3" t="str">
            <v xml:space="preserve">자   재   비 </v>
          </cell>
          <cell r="G3" t="str">
            <v>노    무    비</v>
          </cell>
          <cell r="H3" t="str">
            <v>경         비</v>
          </cell>
          <cell r="I3" t="str">
            <v>합         계</v>
          </cell>
          <cell r="J3" t="str">
            <v>금    액</v>
          </cell>
          <cell r="L3" t="str">
            <v>비    고</v>
          </cell>
          <cell r="AB3" t="str">
            <v>항  목  별</v>
          </cell>
          <cell r="AD3" t="str">
            <v>교사동</v>
          </cell>
          <cell r="AE3" t="str">
            <v>교사동</v>
          </cell>
          <cell r="AF3" t="str">
            <v>교사동</v>
          </cell>
          <cell r="AG3" t="str">
            <v>교사동</v>
          </cell>
          <cell r="AH3" t="str">
            <v>다목적실</v>
          </cell>
          <cell r="AI3" t="str">
            <v>다목적실</v>
          </cell>
          <cell r="AJ3" t="str">
            <v>다목적실</v>
          </cell>
          <cell r="AK3" t="str">
            <v>다목적실</v>
          </cell>
          <cell r="AL3" t="str">
            <v>본관개축</v>
          </cell>
          <cell r="AM3" t="str">
            <v>본관개축</v>
          </cell>
          <cell r="AN3" t="str">
            <v>본관개축</v>
          </cell>
          <cell r="AO3" t="str">
            <v>본관개축</v>
          </cell>
          <cell r="AP3" t="str">
            <v>금  액</v>
          </cell>
          <cell r="AQ3" t="str">
            <v>단위</v>
          </cell>
          <cell r="AR3" t="str">
            <v>비    고</v>
          </cell>
        </row>
        <row r="4">
          <cell r="F4" t="str">
            <v>금    액</v>
          </cell>
          <cell r="G4" t="str">
            <v>금    액</v>
          </cell>
          <cell r="H4" t="str">
            <v>금    액</v>
          </cell>
          <cell r="I4" t="str">
            <v>단 가</v>
          </cell>
          <cell r="AD4" t="str">
            <v>재료비</v>
          </cell>
          <cell r="AE4" t="str">
            <v>노무비</v>
          </cell>
          <cell r="AF4" t="str">
            <v>경비</v>
          </cell>
          <cell r="AG4" t="str">
            <v>금    액</v>
          </cell>
          <cell r="AH4" t="str">
            <v>재료비</v>
          </cell>
          <cell r="AI4" t="str">
            <v>노무비</v>
          </cell>
          <cell r="AJ4" t="str">
            <v>경비</v>
          </cell>
          <cell r="AK4" t="str">
            <v>금    액</v>
          </cell>
          <cell r="AL4" t="str">
            <v>재료비</v>
          </cell>
          <cell r="AM4" t="str">
            <v>노무비</v>
          </cell>
          <cell r="AN4" t="str">
            <v>경비</v>
          </cell>
          <cell r="AO4" t="str">
            <v>금    액</v>
          </cell>
        </row>
        <row r="6">
          <cell r="D6" t="str">
            <v xml:space="preserve">  1.공종별합계</v>
          </cell>
          <cell r="F6">
            <v>0</v>
          </cell>
          <cell r="G6">
            <v>0</v>
          </cell>
          <cell r="H6">
            <v>0</v>
          </cell>
          <cell r="J6">
            <v>0</v>
          </cell>
          <cell r="K6" t="str">
            <v>원</v>
          </cell>
          <cell r="L6" t="str">
            <v xml:space="preserve">※ 좌측란의 금액은 재료비+직접노무비+산출경비를 </v>
          </cell>
          <cell r="AB6" t="str">
            <v xml:space="preserve">  1.공종별합계</v>
          </cell>
          <cell r="AP6">
            <v>5700349443</v>
          </cell>
          <cell r="AQ6" t="str">
            <v>원</v>
          </cell>
          <cell r="AR6" t="str">
            <v xml:space="preserve">※ 좌측란의 금액은 재료비+직접노무비+산출경비를 </v>
          </cell>
        </row>
        <row r="7">
          <cell r="E7" t="str">
            <v>가.건축공사</v>
          </cell>
          <cell r="L7" t="str">
            <v xml:space="preserve">     합산한 금액임.</v>
          </cell>
          <cell r="AC7" t="str">
            <v>가.건축공사</v>
          </cell>
          <cell r="AR7" t="str">
            <v xml:space="preserve">     합산한 금액임.</v>
          </cell>
        </row>
        <row r="8">
          <cell r="E8" t="str">
            <v>01 공 통 가 설 공 사</v>
          </cell>
          <cell r="J8">
            <v>0</v>
          </cell>
          <cell r="AC8" t="str">
            <v>01 공통가설공사</v>
          </cell>
          <cell r="AD8">
            <v>2731827</v>
          </cell>
          <cell r="AE8">
            <v>6389541</v>
          </cell>
          <cell r="AF8">
            <v>20590751</v>
          </cell>
          <cell r="AG8">
            <v>29712119</v>
          </cell>
          <cell r="AP8">
            <v>29712119</v>
          </cell>
          <cell r="AQ8" t="str">
            <v>원</v>
          </cell>
        </row>
        <row r="9">
          <cell r="E9" t="str">
            <v>02 가  설  공  사</v>
          </cell>
          <cell r="J9">
            <v>0</v>
          </cell>
          <cell r="K9" t="str">
            <v>원</v>
          </cell>
          <cell r="L9" t="str">
            <v>※ 각동별 공종별 합계금액을 표시.</v>
          </cell>
          <cell r="AC9" t="str">
            <v>02 가설공사</v>
          </cell>
          <cell r="AD9">
            <v>23570253</v>
          </cell>
          <cell r="AE9">
            <v>169770133</v>
          </cell>
          <cell r="AF9">
            <v>0</v>
          </cell>
          <cell r="AG9">
            <v>193340386</v>
          </cell>
          <cell r="AH9">
            <v>4580504</v>
          </cell>
          <cell r="AI9">
            <v>31737335</v>
          </cell>
          <cell r="AJ9">
            <v>0</v>
          </cell>
          <cell r="AK9">
            <v>36317839</v>
          </cell>
          <cell r="AP9">
            <v>229658225</v>
          </cell>
          <cell r="AQ9" t="str">
            <v>원</v>
          </cell>
          <cell r="AR9" t="str">
            <v>※ 각동별 공종별 합계금액을 표시.</v>
          </cell>
        </row>
        <row r="10">
          <cell r="E10" t="str">
            <v xml:space="preserve">03 토   공   사 </v>
          </cell>
          <cell r="J10">
            <v>0</v>
          </cell>
          <cell r="K10" t="str">
            <v>원</v>
          </cell>
          <cell r="AC10" t="str">
            <v>03 토공사</v>
          </cell>
          <cell r="AD10">
            <v>7362273</v>
          </cell>
          <cell r="AE10">
            <v>11004026</v>
          </cell>
          <cell r="AF10">
            <v>12528209</v>
          </cell>
          <cell r="AG10">
            <v>30894508</v>
          </cell>
          <cell r="AH10">
            <v>0</v>
          </cell>
          <cell r="AI10">
            <v>0</v>
          </cell>
          <cell r="AJ10">
            <v>0</v>
          </cell>
          <cell r="AK10">
            <v>0</v>
          </cell>
          <cell r="AL10">
            <v>34596</v>
          </cell>
          <cell r="AM10">
            <v>81141</v>
          </cell>
          <cell r="AN10">
            <v>67311</v>
          </cell>
          <cell r="AO10">
            <v>183048</v>
          </cell>
          <cell r="AP10">
            <v>31077556</v>
          </cell>
          <cell r="AQ10" t="str">
            <v>원</v>
          </cell>
        </row>
        <row r="11">
          <cell r="E11" t="str">
            <v>04 철근콘크리트공사</v>
          </cell>
          <cell r="J11">
            <v>0</v>
          </cell>
          <cell r="K11" t="str">
            <v>원</v>
          </cell>
          <cell r="AC11" t="str">
            <v>04 흙막이및 토공사</v>
          </cell>
          <cell r="AH11">
            <v>11636379</v>
          </cell>
          <cell r="AI11">
            <v>20237015</v>
          </cell>
          <cell r="AJ11">
            <v>14333004</v>
          </cell>
          <cell r="AK11">
            <v>46206398</v>
          </cell>
          <cell r="AP11">
            <v>46206398</v>
          </cell>
          <cell r="AQ11" t="str">
            <v>원</v>
          </cell>
        </row>
        <row r="12">
          <cell r="E12" t="str">
            <v>05 조  적  공  사</v>
          </cell>
          <cell r="J12">
            <v>0</v>
          </cell>
          <cell r="K12" t="str">
            <v>원</v>
          </cell>
          <cell r="AC12" t="str">
            <v>05 철근콘크리트공사</v>
          </cell>
          <cell r="AD12">
            <v>78807364</v>
          </cell>
          <cell r="AE12">
            <v>452181675</v>
          </cell>
          <cell r="AF12">
            <v>23855486</v>
          </cell>
          <cell r="AG12">
            <v>554844525</v>
          </cell>
          <cell r="AH12">
            <v>34890901</v>
          </cell>
          <cell r="AI12">
            <v>188940786</v>
          </cell>
          <cell r="AJ12">
            <v>7347816</v>
          </cell>
          <cell r="AK12">
            <v>231179503</v>
          </cell>
          <cell r="AL12">
            <v>607710</v>
          </cell>
          <cell r="AM12">
            <v>2118294</v>
          </cell>
          <cell r="AN12">
            <v>113188</v>
          </cell>
          <cell r="AO12">
            <v>2839192</v>
          </cell>
          <cell r="AP12">
            <v>788863220</v>
          </cell>
          <cell r="AQ12" t="str">
            <v>원</v>
          </cell>
        </row>
        <row r="13">
          <cell r="E13" t="str">
            <v>06 철 골 공 사</v>
          </cell>
          <cell r="J13">
            <v>0</v>
          </cell>
          <cell r="K13" t="str">
            <v>원</v>
          </cell>
          <cell r="AC13" t="str">
            <v>06 철골공사</v>
          </cell>
          <cell r="AD13">
            <v>85988808</v>
          </cell>
          <cell r="AE13">
            <v>38048970</v>
          </cell>
          <cell r="AF13">
            <v>2650080</v>
          </cell>
          <cell r="AG13">
            <v>126687858</v>
          </cell>
          <cell r="AH13">
            <v>4059510</v>
          </cell>
          <cell r="AI13">
            <v>4681598</v>
          </cell>
          <cell r="AJ13">
            <v>425596</v>
          </cell>
          <cell r="AK13">
            <v>9166704</v>
          </cell>
          <cell r="AP13">
            <v>135854562</v>
          </cell>
          <cell r="AQ13" t="str">
            <v>원</v>
          </cell>
        </row>
        <row r="14">
          <cell r="E14" t="str">
            <v>07 방  수  공  사</v>
          </cell>
          <cell r="J14">
            <v>0</v>
          </cell>
          <cell r="K14" t="str">
            <v>원</v>
          </cell>
          <cell r="AC14" t="str">
            <v>07 조적공사</v>
          </cell>
          <cell r="AD14">
            <v>97761353</v>
          </cell>
          <cell r="AE14">
            <v>128658792</v>
          </cell>
          <cell r="AF14">
            <v>0</v>
          </cell>
          <cell r="AG14">
            <v>226420145</v>
          </cell>
          <cell r="AH14">
            <v>4837032</v>
          </cell>
          <cell r="AI14">
            <v>16251228</v>
          </cell>
          <cell r="AJ14">
            <v>0</v>
          </cell>
          <cell r="AK14">
            <v>21088260</v>
          </cell>
          <cell r="AP14">
            <v>247508405</v>
          </cell>
          <cell r="AQ14" t="str">
            <v>원</v>
          </cell>
        </row>
        <row r="15">
          <cell r="E15" t="str">
            <v>08 타  일  공  사</v>
          </cell>
          <cell r="J15">
            <v>0</v>
          </cell>
          <cell r="K15" t="str">
            <v>원</v>
          </cell>
          <cell r="AC15" t="str">
            <v>08 방수공사</v>
          </cell>
          <cell r="AD15">
            <v>19407277</v>
          </cell>
          <cell r="AE15">
            <v>70581909</v>
          </cell>
          <cell r="AF15">
            <v>0</v>
          </cell>
          <cell r="AG15">
            <v>89989186</v>
          </cell>
          <cell r="AH15">
            <v>7924562</v>
          </cell>
          <cell r="AI15">
            <v>35492672</v>
          </cell>
          <cell r="AJ15">
            <v>0</v>
          </cell>
          <cell r="AK15">
            <v>43417234</v>
          </cell>
          <cell r="AP15">
            <v>133406420</v>
          </cell>
          <cell r="AQ15" t="str">
            <v>원</v>
          </cell>
        </row>
        <row r="16">
          <cell r="E16" t="str">
            <v xml:space="preserve">09 석   공   사 </v>
          </cell>
          <cell r="J16">
            <v>0</v>
          </cell>
          <cell r="K16" t="str">
            <v>원</v>
          </cell>
          <cell r="AC16" t="str">
            <v xml:space="preserve">09 타일공사 </v>
          </cell>
          <cell r="AD16">
            <v>16066959</v>
          </cell>
          <cell r="AE16">
            <v>12595675</v>
          </cell>
          <cell r="AF16">
            <v>0</v>
          </cell>
          <cell r="AG16">
            <v>28662634</v>
          </cell>
          <cell r="AH16">
            <v>10984933</v>
          </cell>
          <cell r="AI16">
            <v>8914421</v>
          </cell>
          <cell r="AJ16">
            <v>0</v>
          </cell>
          <cell r="AK16">
            <v>19899354</v>
          </cell>
          <cell r="AP16">
            <v>48561988</v>
          </cell>
          <cell r="AQ16" t="str">
            <v>원</v>
          </cell>
        </row>
        <row r="17">
          <cell r="E17" t="str">
            <v>10 금  속  공  사</v>
          </cell>
          <cell r="J17">
            <v>0</v>
          </cell>
          <cell r="K17" t="str">
            <v>원</v>
          </cell>
          <cell r="AC17" t="str">
            <v>10 석공사</v>
          </cell>
          <cell r="AD17">
            <v>49053357</v>
          </cell>
          <cell r="AE17">
            <v>50919676</v>
          </cell>
          <cell r="AF17">
            <v>0</v>
          </cell>
          <cell r="AG17">
            <v>99973033</v>
          </cell>
          <cell r="AH17">
            <v>7417414</v>
          </cell>
          <cell r="AI17">
            <v>5123054</v>
          </cell>
          <cell r="AJ17">
            <v>0</v>
          </cell>
          <cell r="AK17">
            <v>12540468</v>
          </cell>
          <cell r="AP17">
            <v>112513501</v>
          </cell>
          <cell r="AQ17" t="str">
            <v>원</v>
          </cell>
        </row>
        <row r="18">
          <cell r="E18" t="str">
            <v xml:space="preserve">11 목   공   사 </v>
          </cell>
          <cell r="J18">
            <v>0</v>
          </cell>
          <cell r="K18" t="str">
            <v>원</v>
          </cell>
          <cell r="AC18" t="str">
            <v>11 목공사</v>
          </cell>
          <cell r="AD18">
            <v>105000687</v>
          </cell>
          <cell r="AE18">
            <v>6474028</v>
          </cell>
          <cell r="AF18">
            <v>0</v>
          </cell>
          <cell r="AG18">
            <v>111474715</v>
          </cell>
          <cell r="AH18">
            <v>3191759</v>
          </cell>
          <cell r="AI18">
            <v>6988896</v>
          </cell>
          <cell r="AJ18">
            <v>0</v>
          </cell>
          <cell r="AK18">
            <v>10180655</v>
          </cell>
          <cell r="AP18">
            <v>121655370</v>
          </cell>
          <cell r="AQ18" t="str">
            <v>원</v>
          </cell>
        </row>
        <row r="19">
          <cell r="E19" t="str">
            <v>12 미  장  공  사</v>
          </cell>
          <cell r="J19">
            <v>0</v>
          </cell>
          <cell r="K19" t="str">
            <v>원</v>
          </cell>
          <cell r="AC19" t="str">
            <v>12 건축음향내장공사</v>
          </cell>
          <cell r="AD19">
            <v>136055675</v>
          </cell>
          <cell r="AE19">
            <v>52735601</v>
          </cell>
          <cell r="AF19">
            <v>0</v>
          </cell>
          <cell r="AG19">
            <v>188791276</v>
          </cell>
          <cell r="AP19">
            <v>188791276</v>
          </cell>
          <cell r="AQ19" t="str">
            <v>원</v>
          </cell>
        </row>
        <row r="20">
          <cell r="E20" t="str">
            <v>13 창  호  공  사</v>
          </cell>
          <cell r="J20">
            <v>0</v>
          </cell>
          <cell r="K20" t="str">
            <v>원</v>
          </cell>
          <cell r="AC20" t="str">
            <v>13 금속공사</v>
          </cell>
          <cell r="AD20">
            <v>455543338</v>
          </cell>
          <cell r="AE20">
            <v>165367718</v>
          </cell>
          <cell r="AF20">
            <v>33723</v>
          </cell>
          <cell r="AG20">
            <v>620944779</v>
          </cell>
          <cell r="AH20">
            <v>24317084</v>
          </cell>
          <cell r="AI20">
            <v>16121617</v>
          </cell>
          <cell r="AJ20">
            <v>12863</v>
          </cell>
          <cell r="AK20">
            <v>40451564</v>
          </cell>
          <cell r="AP20">
            <v>661396343</v>
          </cell>
          <cell r="AQ20" t="str">
            <v>원</v>
          </cell>
        </row>
        <row r="21">
          <cell r="E21" t="str">
            <v>14 유  리   공  사</v>
          </cell>
          <cell r="J21">
            <v>0</v>
          </cell>
          <cell r="K21" t="str">
            <v>원</v>
          </cell>
          <cell r="AC21" t="str">
            <v>14 미장공사</v>
          </cell>
          <cell r="AD21">
            <v>3142023</v>
          </cell>
          <cell r="AE21">
            <v>73205710</v>
          </cell>
          <cell r="AF21">
            <v>295113</v>
          </cell>
          <cell r="AG21">
            <v>76642846</v>
          </cell>
          <cell r="AH21">
            <v>3366649</v>
          </cell>
          <cell r="AI21">
            <v>44505470</v>
          </cell>
          <cell r="AJ21">
            <v>15180</v>
          </cell>
          <cell r="AK21">
            <v>47887299</v>
          </cell>
          <cell r="AP21">
            <v>124530145</v>
          </cell>
          <cell r="AQ21" t="str">
            <v>원</v>
          </cell>
        </row>
        <row r="22">
          <cell r="E22" t="str">
            <v>15 도  장  공  사</v>
          </cell>
          <cell r="J22">
            <v>0</v>
          </cell>
          <cell r="K22" t="str">
            <v>원</v>
          </cell>
          <cell r="AC22" t="str">
            <v>15 창호공사</v>
          </cell>
          <cell r="AD22">
            <v>245767374</v>
          </cell>
          <cell r="AE22">
            <v>357966</v>
          </cell>
          <cell r="AF22">
            <v>0</v>
          </cell>
          <cell r="AG22">
            <v>246125340</v>
          </cell>
          <cell r="AH22">
            <v>49886199</v>
          </cell>
          <cell r="AI22">
            <v>160029</v>
          </cell>
          <cell r="AJ22">
            <v>0</v>
          </cell>
          <cell r="AK22">
            <v>50046228</v>
          </cell>
          <cell r="AP22">
            <v>296171568</v>
          </cell>
          <cell r="AQ22" t="str">
            <v>원</v>
          </cell>
        </row>
        <row r="23">
          <cell r="E23" t="str">
            <v>16 수  장  공  사</v>
          </cell>
          <cell r="J23">
            <v>0</v>
          </cell>
          <cell r="K23" t="str">
            <v>원</v>
          </cell>
          <cell r="AC23" t="str">
            <v>16 유리공사</v>
          </cell>
          <cell r="AD23">
            <v>58095273</v>
          </cell>
          <cell r="AE23">
            <v>30437764</v>
          </cell>
          <cell r="AF23">
            <v>0</v>
          </cell>
          <cell r="AG23">
            <v>88533037</v>
          </cell>
          <cell r="AH23">
            <v>10930609</v>
          </cell>
          <cell r="AI23">
            <v>5272278</v>
          </cell>
          <cell r="AJ23">
            <v>0</v>
          </cell>
          <cell r="AK23">
            <v>16202887</v>
          </cell>
          <cell r="AP23">
            <v>104735924</v>
          </cell>
          <cell r="AQ23" t="str">
            <v>원</v>
          </cell>
        </row>
        <row r="24">
          <cell r="E24" t="str">
            <v>17 지붕 및 홈통공사</v>
          </cell>
          <cell r="J24">
            <v>0</v>
          </cell>
          <cell r="K24" t="str">
            <v>원</v>
          </cell>
          <cell r="AC24" t="str">
            <v>17 도장공사</v>
          </cell>
          <cell r="AD24">
            <v>62737936</v>
          </cell>
          <cell r="AE24">
            <v>56061324</v>
          </cell>
          <cell r="AF24">
            <v>0</v>
          </cell>
          <cell r="AG24">
            <v>118799260</v>
          </cell>
          <cell r="AH24">
            <v>8406686</v>
          </cell>
          <cell r="AI24">
            <v>4376616</v>
          </cell>
          <cell r="AJ24">
            <v>0</v>
          </cell>
          <cell r="AK24">
            <v>12783302</v>
          </cell>
          <cell r="AP24">
            <v>131582562</v>
          </cell>
          <cell r="AQ24" t="str">
            <v>원</v>
          </cell>
        </row>
        <row r="25">
          <cell r="E25" t="str">
            <v xml:space="preserve">18 잡   공   사 </v>
          </cell>
          <cell r="J25">
            <v>0</v>
          </cell>
          <cell r="K25" t="str">
            <v>원</v>
          </cell>
          <cell r="AC25" t="str">
            <v>18 스페이스 후렘공사</v>
          </cell>
          <cell r="AD25">
            <v>38125162</v>
          </cell>
          <cell r="AE25">
            <v>10077600</v>
          </cell>
          <cell r="AF25">
            <v>1000000</v>
          </cell>
          <cell r="AG25">
            <v>49202762</v>
          </cell>
          <cell r="AP25">
            <v>49202762</v>
          </cell>
          <cell r="AQ25" t="str">
            <v>원</v>
          </cell>
        </row>
        <row r="26">
          <cell r="E26" t="str">
            <v>19 정화조설치공사</v>
          </cell>
          <cell r="J26">
            <v>0</v>
          </cell>
          <cell r="K26" t="str">
            <v>원</v>
          </cell>
          <cell r="AC26" t="str">
            <v>19 수장공사</v>
          </cell>
          <cell r="AD26">
            <v>468931584</v>
          </cell>
          <cell r="AE26">
            <v>35634265</v>
          </cell>
          <cell r="AF26">
            <v>34365</v>
          </cell>
          <cell r="AG26">
            <v>504600214</v>
          </cell>
          <cell r="AH26">
            <v>115579610</v>
          </cell>
          <cell r="AI26">
            <v>26787573</v>
          </cell>
          <cell r="AJ26">
            <v>0</v>
          </cell>
          <cell r="AK26">
            <v>142367183</v>
          </cell>
          <cell r="AP26">
            <v>646967397</v>
          </cell>
          <cell r="AQ26" t="str">
            <v>원</v>
          </cell>
        </row>
        <row r="27">
          <cell r="E27" t="str">
            <v>20 철  거  공  사</v>
          </cell>
          <cell r="J27">
            <v>0</v>
          </cell>
          <cell r="K27" t="str">
            <v>원</v>
          </cell>
          <cell r="AC27" t="str">
            <v>20 잡공사</v>
          </cell>
          <cell r="AD27">
            <v>84543386</v>
          </cell>
          <cell r="AE27">
            <v>21886475</v>
          </cell>
          <cell r="AF27">
            <v>0</v>
          </cell>
          <cell r="AG27">
            <v>106429861</v>
          </cell>
          <cell r="AH27">
            <v>32379202</v>
          </cell>
          <cell r="AI27">
            <v>1715030</v>
          </cell>
          <cell r="AJ27">
            <v>0</v>
          </cell>
          <cell r="AK27">
            <v>34094232</v>
          </cell>
          <cell r="AP27">
            <v>140524093</v>
          </cell>
          <cell r="AQ27" t="str">
            <v>원</v>
          </cell>
        </row>
        <row r="28">
          <cell r="E28" t="str">
            <v>21 골  재  비</v>
          </cell>
          <cell r="J28">
            <v>0</v>
          </cell>
          <cell r="K28" t="str">
            <v>원</v>
          </cell>
          <cell r="AC28" t="str">
            <v>21 마감공사</v>
          </cell>
          <cell r="AD28">
            <v>0</v>
          </cell>
          <cell r="AE28">
            <v>0</v>
          </cell>
          <cell r="AF28">
            <v>0</v>
          </cell>
          <cell r="AG28">
            <v>0</v>
          </cell>
          <cell r="AL28">
            <v>31197675</v>
          </cell>
          <cell r="AM28">
            <v>12684885</v>
          </cell>
          <cell r="AN28">
            <v>4278</v>
          </cell>
          <cell r="AO28">
            <v>43886838</v>
          </cell>
          <cell r="AP28">
            <v>43886838</v>
          </cell>
          <cell r="AQ28" t="str">
            <v>원</v>
          </cell>
        </row>
        <row r="29">
          <cell r="E29" t="str">
            <v>22 운  반  비</v>
          </cell>
          <cell r="J29">
            <v>0</v>
          </cell>
          <cell r="K29" t="str">
            <v>원</v>
          </cell>
          <cell r="AC29" t="str">
            <v>22 골재및운반비</v>
          </cell>
          <cell r="AD29">
            <v>9804150</v>
          </cell>
          <cell r="AE29">
            <v>4722045</v>
          </cell>
          <cell r="AF29">
            <v>2221380</v>
          </cell>
          <cell r="AG29">
            <v>16747575</v>
          </cell>
          <cell r="AH29">
            <v>4582934</v>
          </cell>
          <cell r="AI29">
            <v>2237810</v>
          </cell>
          <cell r="AJ29">
            <v>921434</v>
          </cell>
          <cell r="AK29">
            <v>7742178</v>
          </cell>
          <cell r="AL29">
            <v>59680</v>
          </cell>
          <cell r="AM29">
            <v>14642</v>
          </cell>
          <cell r="AN29">
            <v>6888</v>
          </cell>
          <cell r="AO29">
            <v>81210</v>
          </cell>
          <cell r="AP29">
            <v>24570963</v>
          </cell>
          <cell r="AQ29" t="str">
            <v>원</v>
          </cell>
        </row>
        <row r="30">
          <cell r="E30" t="str">
            <v>23 작 업 부 산 물</v>
          </cell>
          <cell r="J30">
            <v>0</v>
          </cell>
          <cell r="K30" t="str">
            <v>원</v>
          </cell>
          <cell r="AC30" t="str">
            <v>23 작업부산물</v>
          </cell>
          <cell r="AD30">
            <v>-2080800</v>
          </cell>
          <cell r="AE30">
            <v>0</v>
          </cell>
          <cell r="AF30">
            <v>0</v>
          </cell>
          <cell r="AG30">
            <v>-2080800</v>
          </cell>
          <cell r="AH30">
            <v>-520200</v>
          </cell>
          <cell r="AI30">
            <v>0</v>
          </cell>
          <cell r="AJ30">
            <v>0</v>
          </cell>
          <cell r="AK30">
            <v>-520200</v>
          </cell>
          <cell r="AL30">
            <v>-86700</v>
          </cell>
          <cell r="AM30">
            <v>0</v>
          </cell>
          <cell r="AN30">
            <v>0</v>
          </cell>
          <cell r="AO30">
            <v>-86700</v>
          </cell>
          <cell r="AP30">
            <v>-2687700</v>
          </cell>
          <cell r="AQ30" t="str">
            <v>원</v>
          </cell>
        </row>
        <row r="31">
          <cell r="AC31" t="str">
            <v>24 관급자재비</v>
          </cell>
          <cell r="AD31">
            <v>0</v>
          </cell>
          <cell r="AE31">
            <v>0</v>
          </cell>
          <cell r="AF31">
            <v>0</v>
          </cell>
          <cell r="AG31">
            <v>0</v>
          </cell>
          <cell r="AL31">
            <v>0</v>
          </cell>
          <cell r="AM31">
            <v>0</v>
          </cell>
          <cell r="AN31">
            <v>0</v>
          </cell>
          <cell r="AO31">
            <v>0</v>
          </cell>
          <cell r="AQ31" t="str">
            <v>원</v>
          </cell>
        </row>
        <row r="32">
          <cell r="E32" t="str">
            <v>합 계</v>
          </cell>
          <cell r="F32">
            <v>0</v>
          </cell>
          <cell r="G32">
            <v>0</v>
          </cell>
          <cell r="H32">
            <v>0</v>
          </cell>
          <cell r="J32">
            <v>0</v>
          </cell>
          <cell r="K32" t="str">
            <v>원</v>
          </cell>
          <cell r="AC32" t="str">
            <v>합 계</v>
          </cell>
          <cell r="AD32">
            <v>2046415259</v>
          </cell>
          <cell r="AE32">
            <v>1397110893</v>
          </cell>
          <cell r="AF32">
            <v>63209107</v>
          </cell>
          <cell r="AG32">
            <v>3506735259</v>
          </cell>
          <cell r="AH32">
            <v>338451767</v>
          </cell>
          <cell r="AI32">
            <v>419543428</v>
          </cell>
          <cell r="AJ32">
            <v>23055893</v>
          </cell>
          <cell r="AK32">
            <v>781051088</v>
          </cell>
          <cell r="AL32">
            <v>31812961</v>
          </cell>
          <cell r="AM32">
            <v>14898962</v>
          </cell>
          <cell r="AN32">
            <v>191665</v>
          </cell>
          <cell r="AO32">
            <v>46903588</v>
          </cell>
          <cell r="AP32">
            <v>4334689935</v>
          </cell>
          <cell r="AQ32" t="str">
            <v>원</v>
          </cell>
        </row>
        <row r="33">
          <cell r="E33" t="str">
            <v>나.토목공사</v>
          </cell>
          <cell r="AC33" t="str">
            <v>나.토목공사</v>
          </cell>
        </row>
        <row r="35">
          <cell r="E35" t="str">
            <v>01 토공사</v>
          </cell>
          <cell r="J35">
            <v>0</v>
          </cell>
          <cell r="K35" t="str">
            <v>원</v>
          </cell>
          <cell r="AC35" t="str">
            <v>01 토공사</v>
          </cell>
          <cell r="AD35">
            <v>492257</v>
          </cell>
          <cell r="AE35">
            <v>590533</v>
          </cell>
          <cell r="AF35">
            <v>823870</v>
          </cell>
          <cell r="AG35">
            <v>1906660</v>
          </cell>
          <cell r="AP35">
            <v>1906660</v>
          </cell>
          <cell r="AQ35" t="str">
            <v>원</v>
          </cell>
        </row>
        <row r="36">
          <cell r="E36" t="str">
            <v>02 하수도공사</v>
          </cell>
          <cell r="J36">
            <v>0</v>
          </cell>
          <cell r="K36" t="str">
            <v>원</v>
          </cell>
          <cell r="AC36" t="str">
            <v>02 구조물공사</v>
          </cell>
          <cell r="AD36">
            <v>4633590</v>
          </cell>
          <cell r="AE36">
            <v>42718344</v>
          </cell>
          <cell r="AF36">
            <v>131084</v>
          </cell>
          <cell r="AG36">
            <v>47483018</v>
          </cell>
          <cell r="AP36">
            <v>47483018</v>
          </cell>
          <cell r="AQ36" t="str">
            <v>원</v>
          </cell>
        </row>
        <row r="37">
          <cell r="E37" t="str">
            <v>03 포장공사</v>
          </cell>
          <cell r="J37">
            <v>0</v>
          </cell>
          <cell r="K37" t="str">
            <v>원</v>
          </cell>
          <cell r="AC37" t="str">
            <v>03 배수시설공사</v>
          </cell>
          <cell r="AD37">
            <v>13685630</v>
          </cell>
          <cell r="AE37">
            <v>17702877</v>
          </cell>
          <cell r="AF37">
            <v>795421</v>
          </cell>
          <cell r="AG37">
            <v>32183928</v>
          </cell>
          <cell r="AP37">
            <v>32183928</v>
          </cell>
          <cell r="AQ37" t="str">
            <v>원</v>
          </cell>
        </row>
        <row r="38">
          <cell r="E38" t="str">
            <v>04 옹벽공사</v>
          </cell>
          <cell r="J38">
            <v>0</v>
          </cell>
          <cell r="K38" t="str">
            <v>원</v>
          </cell>
          <cell r="AC38" t="str">
            <v>04 포장공사</v>
          </cell>
          <cell r="AD38">
            <v>23098180</v>
          </cell>
          <cell r="AE38">
            <v>39510964</v>
          </cell>
          <cell r="AF38">
            <v>720108</v>
          </cell>
          <cell r="AG38">
            <v>63329252</v>
          </cell>
          <cell r="AP38">
            <v>63329252</v>
          </cell>
          <cell r="AQ38" t="str">
            <v>원</v>
          </cell>
        </row>
        <row r="39">
          <cell r="E39" t="str">
            <v>05 화단박스공사</v>
          </cell>
          <cell r="J39">
            <v>0</v>
          </cell>
          <cell r="K39" t="str">
            <v>원</v>
          </cell>
          <cell r="AC39" t="str">
            <v>05 정문,후문및담장공사</v>
          </cell>
          <cell r="AD39">
            <v>39820550</v>
          </cell>
          <cell r="AE39">
            <v>12877260</v>
          </cell>
          <cell r="AF39">
            <v>684000</v>
          </cell>
          <cell r="AG39">
            <v>53381810</v>
          </cell>
          <cell r="AP39">
            <v>53381810</v>
          </cell>
          <cell r="AQ39" t="str">
            <v>원</v>
          </cell>
        </row>
        <row r="40">
          <cell r="E40" t="str">
            <v>06 구조물공사</v>
          </cell>
          <cell r="J40">
            <v>0</v>
          </cell>
          <cell r="K40" t="str">
            <v>원</v>
          </cell>
          <cell r="AC40" t="str">
            <v>06 체육장마사토포설공사</v>
          </cell>
          <cell r="AD40">
            <v>634900</v>
          </cell>
          <cell r="AE40">
            <v>236100</v>
          </cell>
          <cell r="AF40">
            <v>201635</v>
          </cell>
          <cell r="AG40">
            <v>1072635</v>
          </cell>
          <cell r="AP40">
            <v>1072635</v>
          </cell>
          <cell r="AQ40" t="str">
            <v>원</v>
          </cell>
        </row>
        <row r="41">
          <cell r="E41" t="str">
            <v>07 철거공사</v>
          </cell>
          <cell r="J41">
            <v>0</v>
          </cell>
          <cell r="K41" t="str">
            <v>원</v>
          </cell>
          <cell r="AC41" t="str">
            <v>07 철거및복구공사</v>
          </cell>
          <cell r="AD41">
            <v>148214</v>
          </cell>
          <cell r="AE41">
            <v>381226</v>
          </cell>
          <cell r="AF41">
            <v>149405</v>
          </cell>
          <cell r="AG41">
            <v>678845</v>
          </cell>
          <cell r="AP41">
            <v>678845</v>
          </cell>
          <cell r="AQ41" t="str">
            <v>원</v>
          </cell>
        </row>
        <row r="42">
          <cell r="E42" t="str">
            <v>08 사급자재비공사</v>
          </cell>
          <cell r="J42">
            <v>0</v>
          </cell>
          <cell r="K42" t="str">
            <v>원</v>
          </cell>
          <cell r="AC42" t="str">
            <v>소계</v>
          </cell>
          <cell r="AD42">
            <v>82513321</v>
          </cell>
          <cell r="AE42">
            <v>114017304</v>
          </cell>
          <cell r="AF42">
            <v>3505523</v>
          </cell>
          <cell r="AG42">
            <v>200036148</v>
          </cell>
          <cell r="AP42">
            <v>200036148</v>
          </cell>
          <cell r="AQ42" t="str">
            <v>원</v>
          </cell>
        </row>
        <row r="43">
          <cell r="E43" t="str">
            <v>09 운반비</v>
          </cell>
          <cell r="J43">
            <v>0</v>
          </cell>
          <cell r="K43" t="str">
            <v>원</v>
          </cell>
          <cell r="AC43" t="str">
            <v>08 운반비</v>
          </cell>
          <cell r="AD43">
            <v>0</v>
          </cell>
          <cell r="AE43">
            <v>0</v>
          </cell>
          <cell r="AF43">
            <v>1446095</v>
          </cell>
          <cell r="AG43">
            <v>1446095</v>
          </cell>
          <cell r="AP43">
            <v>1446095</v>
          </cell>
          <cell r="AQ43" t="str">
            <v>원</v>
          </cell>
        </row>
        <row r="44">
          <cell r="E44" t="str">
            <v>10 작업 부산물</v>
          </cell>
          <cell r="J44">
            <v>0</v>
          </cell>
          <cell r="K44" t="str">
            <v>원</v>
          </cell>
          <cell r="AC44" t="str">
            <v>09 작업 부산물</v>
          </cell>
          <cell r="AD44">
            <v>-84150</v>
          </cell>
          <cell r="AE44">
            <v>0</v>
          </cell>
          <cell r="AF44">
            <v>0</v>
          </cell>
          <cell r="AG44">
            <v>-84150</v>
          </cell>
          <cell r="AP44">
            <v>-84150</v>
          </cell>
          <cell r="AQ44" t="str">
            <v>원</v>
          </cell>
        </row>
        <row r="45">
          <cell r="E45" t="str">
            <v xml:space="preserve"> 11 폐기물처리수수료</v>
          </cell>
          <cell r="J45">
            <v>0</v>
          </cell>
          <cell r="K45" t="str">
            <v>원</v>
          </cell>
          <cell r="AC45" t="str">
            <v xml:space="preserve"> 10 관급자재비</v>
          </cell>
          <cell r="AD45">
            <v>0</v>
          </cell>
          <cell r="AE45">
            <v>0</v>
          </cell>
          <cell r="AF45">
            <v>0</v>
          </cell>
          <cell r="AG45">
            <v>0</v>
          </cell>
          <cell r="AP45">
            <v>0</v>
          </cell>
          <cell r="AQ45" t="str">
            <v>원</v>
          </cell>
        </row>
        <row r="46">
          <cell r="E46" t="str">
            <v>합계</v>
          </cell>
          <cell r="F46">
            <v>0</v>
          </cell>
          <cell r="G46">
            <v>0</v>
          </cell>
          <cell r="H46">
            <v>0</v>
          </cell>
          <cell r="J46">
            <v>0</v>
          </cell>
          <cell r="K46" t="str">
            <v>원</v>
          </cell>
          <cell r="AC46" t="str">
            <v>합계</v>
          </cell>
          <cell r="AD46">
            <v>82429171</v>
          </cell>
          <cell r="AE46">
            <v>114017304</v>
          </cell>
          <cell r="AF46">
            <v>3505523</v>
          </cell>
          <cell r="AG46">
            <v>199951998</v>
          </cell>
          <cell r="AP46">
            <v>199951998</v>
          </cell>
          <cell r="AQ46" t="str">
            <v>원</v>
          </cell>
        </row>
        <row r="61">
          <cell r="E61" t="str">
            <v>다.기계설비공사</v>
          </cell>
          <cell r="AC61" t="str">
            <v>다.기계설비공사</v>
          </cell>
          <cell r="AG61" t="str">
            <v>신축동</v>
          </cell>
          <cell r="AH61" t="str">
            <v>본관동</v>
          </cell>
          <cell r="AI61" t="str">
            <v>본관동</v>
          </cell>
          <cell r="AJ61" t="str">
            <v>본관동</v>
          </cell>
          <cell r="AK61" t="str">
            <v>본관동</v>
          </cell>
          <cell r="AL61" t="str">
            <v>본관동증축</v>
          </cell>
          <cell r="AM61" t="str">
            <v>본관동증축</v>
          </cell>
          <cell r="AN61" t="str">
            <v>본관동증축</v>
          </cell>
          <cell r="AO61" t="str">
            <v>본관동증축</v>
          </cell>
        </row>
        <row r="62">
          <cell r="AG62" t="str">
            <v>합계</v>
          </cell>
          <cell r="AH62" t="str">
            <v>재료비</v>
          </cell>
          <cell r="AI62" t="str">
            <v>노무비</v>
          </cell>
          <cell r="AJ62" t="str">
            <v>경비</v>
          </cell>
          <cell r="AK62" t="str">
            <v>합계</v>
          </cell>
          <cell r="AL62" t="str">
            <v>재료비</v>
          </cell>
          <cell r="AM62" t="str">
            <v>노무비</v>
          </cell>
          <cell r="AN62" t="str">
            <v>경비</v>
          </cell>
          <cell r="AO62" t="str">
            <v>합계</v>
          </cell>
        </row>
        <row r="63">
          <cell r="E63" t="str">
            <v>01 옥외배관공사</v>
          </cell>
          <cell r="J63">
            <v>0</v>
          </cell>
          <cell r="K63" t="str">
            <v>원</v>
          </cell>
          <cell r="AC63" t="str">
            <v>01 장비설치공사</v>
          </cell>
          <cell r="AD63">
            <v>37696528</v>
          </cell>
          <cell r="AE63">
            <v>23950965</v>
          </cell>
          <cell r="AF63">
            <v>0</v>
          </cell>
          <cell r="AG63">
            <v>61647493</v>
          </cell>
          <cell r="AH63">
            <v>6782360</v>
          </cell>
          <cell r="AI63">
            <v>2412020</v>
          </cell>
          <cell r="AJ63">
            <v>0</v>
          </cell>
          <cell r="AK63">
            <v>9194380</v>
          </cell>
          <cell r="AP63">
            <v>70841873</v>
          </cell>
          <cell r="AQ63" t="str">
            <v>원</v>
          </cell>
        </row>
        <row r="64">
          <cell r="E64" t="str">
            <v>02 기계실배관공사</v>
          </cell>
          <cell r="J64">
            <v>0</v>
          </cell>
          <cell r="K64" t="str">
            <v>원</v>
          </cell>
          <cell r="AC64" t="str">
            <v>02 기계실배관공사</v>
          </cell>
          <cell r="AD64">
            <v>131491383</v>
          </cell>
          <cell r="AE64">
            <v>49145503</v>
          </cell>
          <cell r="AF64">
            <v>0</v>
          </cell>
          <cell r="AG64">
            <v>180636886</v>
          </cell>
          <cell r="AP64">
            <v>180636886</v>
          </cell>
          <cell r="AQ64" t="str">
            <v>원</v>
          </cell>
        </row>
        <row r="65">
          <cell r="E65" t="str">
            <v>03 난방배관공사</v>
          </cell>
          <cell r="J65">
            <v>0</v>
          </cell>
          <cell r="K65" t="str">
            <v>원</v>
          </cell>
          <cell r="AC65" t="str">
            <v>03 난방배관공사</v>
          </cell>
          <cell r="AH65">
            <v>28380365</v>
          </cell>
          <cell r="AI65">
            <v>47108338</v>
          </cell>
          <cell r="AJ65">
            <v>0</v>
          </cell>
          <cell r="AK65">
            <v>75488703</v>
          </cell>
          <cell r="AP65">
            <v>75488703</v>
          </cell>
          <cell r="AQ65" t="str">
            <v>원</v>
          </cell>
        </row>
        <row r="66">
          <cell r="E66" t="str">
            <v>04 위생배관공사</v>
          </cell>
          <cell r="J66">
            <v>0</v>
          </cell>
          <cell r="K66" t="str">
            <v>원</v>
          </cell>
          <cell r="AC66" t="str">
            <v>04 냉난방배관공사</v>
          </cell>
          <cell r="AD66">
            <v>234172219</v>
          </cell>
          <cell r="AE66">
            <v>153473404</v>
          </cell>
          <cell r="AF66">
            <v>0</v>
          </cell>
          <cell r="AG66">
            <v>387645623</v>
          </cell>
          <cell r="AP66">
            <v>387645623</v>
          </cell>
          <cell r="AQ66" t="str">
            <v>원</v>
          </cell>
        </row>
        <row r="67">
          <cell r="E67" t="str">
            <v>05 배기닥트설치공사</v>
          </cell>
          <cell r="J67">
            <v>0</v>
          </cell>
          <cell r="K67" t="str">
            <v>원</v>
          </cell>
          <cell r="AC67" t="str">
            <v>05 공조닥트설치공사</v>
          </cell>
          <cell r="AD67">
            <v>16918675</v>
          </cell>
          <cell r="AE67">
            <v>38126660</v>
          </cell>
          <cell r="AF67">
            <v>0</v>
          </cell>
          <cell r="AG67">
            <v>55045335</v>
          </cell>
          <cell r="AP67">
            <v>55045335</v>
          </cell>
          <cell r="AQ67" t="str">
            <v>원</v>
          </cell>
        </row>
        <row r="68">
          <cell r="E68" t="str">
            <v>06 가스배관공사</v>
          </cell>
          <cell r="J68">
            <v>0</v>
          </cell>
          <cell r="K68" t="str">
            <v>원</v>
          </cell>
          <cell r="AC68" t="str">
            <v>06 위생기구설치공사</v>
          </cell>
          <cell r="AD68">
            <v>28581934</v>
          </cell>
          <cell r="AE68">
            <v>14731155</v>
          </cell>
          <cell r="AF68">
            <v>0</v>
          </cell>
          <cell r="AG68">
            <v>43313089</v>
          </cell>
          <cell r="AH68">
            <v>2323379</v>
          </cell>
          <cell r="AI68">
            <v>6970913</v>
          </cell>
          <cell r="AJ68">
            <v>0</v>
          </cell>
          <cell r="AK68">
            <v>9294292</v>
          </cell>
          <cell r="AP68">
            <v>52607381</v>
          </cell>
          <cell r="AQ68" t="str">
            <v>원</v>
          </cell>
        </row>
        <row r="69">
          <cell r="AC69" t="str">
            <v>07 위생배관공사</v>
          </cell>
          <cell r="AD69">
            <v>54966551</v>
          </cell>
          <cell r="AE69">
            <v>57083740</v>
          </cell>
          <cell r="AF69">
            <v>0</v>
          </cell>
          <cell r="AG69">
            <v>112050291</v>
          </cell>
          <cell r="AP69">
            <v>112050291</v>
          </cell>
          <cell r="AQ69" t="str">
            <v>원</v>
          </cell>
        </row>
        <row r="70">
          <cell r="E70" t="str">
            <v>07 자동제어공사</v>
          </cell>
          <cell r="J70">
            <v>0</v>
          </cell>
          <cell r="K70" t="str">
            <v>원</v>
          </cell>
          <cell r="AC70" t="str">
            <v>08 도시가스배관공사</v>
          </cell>
          <cell r="AD70">
            <v>22420315</v>
          </cell>
          <cell r="AE70">
            <v>12539215</v>
          </cell>
          <cell r="AF70">
            <v>0</v>
          </cell>
          <cell r="AG70">
            <v>34959530</v>
          </cell>
          <cell r="AP70">
            <v>34959530</v>
          </cell>
          <cell r="AQ70" t="str">
            <v>원</v>
          </cell>
        </row>
        <row r="71">
          <cell r="E71" t="str">
            <v>08 소화배관공사</v>
          </cell>
          <cell r="J71">
            <v>0</v>
          </cell>
          <cell r="K71" t="str">
            <v>원</v>
          </cell>
          <cell r="AC71" t="str">
            <v>09 자동제어서치공사</v>
          </cell>
          <cell r="AD71">
            <v>31132209</v>
          </cell>
          <cell r="AE71">
            <v>4086978</v>
          </cell>
          <cell r="AF71">
            <v>0</v>
          </cell>
          <cell r="AG71">
            <v>35219187</v>
          </cell>
          <cell r="AP71">
            <v>35219187</v>
          </cell>
          <cell r="AQ71" t="str">
            <v>원</v>
          </cell>
        </row>
        <row r="72">
          <cell r="E72" t="str">
            <v>09 위생기구설치공사</v>
          </cell>
          <cell r="J72">
            <v>0</v>
          </cell>
          <cell r="K72" t="str">
            <v>원</v>
          </cell>
          <cell r="AC72" t="str">
            <v>10 연도설치공사</v>
          </cell>
          <cell r="AD72">
            <v>43364264</v>
          </cell>
          <cell r="AE72">
            <v>6692154</v>
          </cell>
          <cell r="AF72">
            <v>0</v>
          </cell>
          <cell r="AG72">
            <v>50056418</v>
          </cell>
          <cell r="AP72">
            <v>50056418</v>
          </cell>
          <cell r="AQ72" t="str">
            <v>원</v>
          </cell>
        </row>
        <row r="73">
          <cell r="E73" t="str">
            <v>10 급수급탕배관공사</v>
          </cell>
          <cell r="J73">
            <v>0</v>
          </cell>
          <cell r="K73" t="str">
            <v>원</v>
          </cell>
          <cell r="AC73" t="str">
            <v>11 방진설치공사</v>
          </cell>
          <cell r="AD73">
            <v>14923805</v>
          </cell>
          <cell r="AE73">
            <v>4324093</v>
          </cell>
          <cell r="AF73">
            <v>0</v>
          </cell>
          <cell r="AG73">
            <v>19247898</v>
          </cell>
          <cell r="AP73">
            <v>19247898</v>
          </cell>
          <cell r="AQ73" t="str">
            <v>원</v>
          </cell>
        </row>
        <row r="74">
          <cell r="E74" t="str">
            <v>11 오배수통기배관공사</v>
          </cell>
          <cell r="J74">
            <v>0</v>
          </cell>
          <cell r="K74" t="str">
            <v>원</v>
          </cell>
          <cell r="AC74" t="str">
            <v>12 환기닥트설치공사</v>
          </cell>
          <cell r="AH74">
            <v>15865991</v>
          </cell>
          <cell r="AI74">
            <v>7499700</v>
          </cell>
          <cell r="AJ74">
            <v>0</v>
          </cell>
          <cell r="AK74">
            <v>23365691</v>
          </cell>
          <cell r="AL74">
            <v>1566495</v>
          </cell>
          <cell r="AM74">
            <v>4088287</v>
          </cell>
          <cell r="AN74">
            <v>0</v>
          </cell>
          <cell r="AO74">
            <v>5654782</v>
          </cell>
          <cell r="AP74">
            <v>29020473</v>
          </cell>
          <cell r="AQ74" t="str">
            <v>원</v>
          </cell>
        </row>
        <row r="75">
          <cell r="E75" t="str">
            <v>합계</v>
          </cell>
          <cell r="F75">
            <v>0</v>
          </cell>
          <cell r="G75">
            <v>0</v>
          </cell>
          <cell r="H75">
            <v>0</v>
          </cell>
          <cell r="I75">
            <v>0</v>
          </cell>
          <cell r="J75">
            <v>0</v>
          </cell>
          <cell r="K75" t="str">
            <v>원</v>
          </cell>
          <cell r="AC75" t="str">
            <v>13 위생설비공사</v>
          </cell>
          <cell r="AH75">
            <v>27036309</v>
          </cell>
          <cell r="AI75">
            <v>31424526</v>
          </cell>
          <cell r="AJ75">
            <v>0</v>
          </cell>
          <cell r="AK75">
            <v>58460835</v>
          </cell>
          <cell r="AL75">
            <v>682861</v>
          </cell>
          <cell r="AM75">
            <v>1285389</v>
          </cell>
          <cell r="AN75">
            <v>0</v>
          </cell>
          <cell r="AO75">
            <v>1968250</v>
          </cell>
          <cell r="AP75">
            <v>60429085</v>
          </cell>
          <cell r="AQ75" t="str">
            <v>원</v>
          </cell>
        </row>
        <row r="76">
          <cell r="AC76" t="str">
            <v>14 가스설비공사</v>
          </cell>
          <cell r="AL76">
            <v>1286720</v>
          </cell>
          <cell r="AM76">
            <v>1172107</v>
          </cell>
          <cell r="AN76">
            <v>0</v>
          </cell>
          <cell r="AO76">
            <v>2458827</v>
          </cell>
          <cell r="AP76">
            <v>2458827</v>
          </cell>
          <cell r="AQ76" t="str">
            <v>원</v>
          </cell>
        </row>
        <row r="77">
          <cell r="AC77" t="str">
            <v>12 관급장비설치공사</v>
          </cell>
          <cell r="AD77">
            <v>0</v>
          </cell>
          <cell r="AE77">
            <v>0</v>
          </cell>
          <cell r="AF77">
            <v>0</v>
          </cell>
          <cell r="AG77">
            <v>0</v>
          </cell>
          <cell r="AP77">
            <v>0</v>
          </cell>
        </row>
        <row r="78">
          <cell r="AC78" t="str">
            <v>합계</v>
          </cell>
          <cell r="AD78">
            <v>615667883</v>
          </cell>
          <cell r="AE78">
            <v>364153867</v>
          </cell>
          <cell r="AF78">
            <v>0</v>
          </cell>
          <cell r="AG78">
            <v>979821750</v>
          </cell>
          <cell r="AH78">
            <v>80388404</v>
          </cell>
          <cell r="AI78">
            <v>95415497</v>
          </cell>
          <cell r="AJ78">
            <v>0</v>
          </cell>
          <cell r="AK78">
            <v>175803901</v>
          </cell>
          <cell r="AL78">
            <v>3536076</v>
          </cell>
          <cell r="AM78">
            <v>6545783</v>
          </cell>
          <cell r="AN78">
            <v>0</v>
          </cell>
          <cell r="AO78">
            <v>10081859</v>
          </cell>
          <cell r="AP78">
            <v>1165707510</v>
          </cell>
          <cell r="AQ78" t="str">
            <v>원</v>
          </cell>
        </row>
        <row r="90">
          <cell r="D90" t="str">
            <v xml:space="preserve">  2.간접노무비</v>
          </cell>
          <cell r="J90">
            <v>0</v>
          </cell>
          <cell r="K90" t="str">
            <v>원</v>
          </cell>
          <cell r="AB90" t="str">
            <v xml:space="preserve">  2.간접노무비</v>
          </cell>
          <cell r="AI90" t="str">
            <v>원</v>
          </cell>
          <cell r="AP90">
            <v>223949137</v>
          </cell>
          <cell r="AQ90" t="str">
            <v>원</v>
          </cell>
        </row>
        <row r="91">
          <cell r="D91" t="str">
            <v xml:space="preserve">  3.경   비</v>
          </cell>
          <cell r="AB91" t="str">
            <v xml:space="preserve">  3.경   비</v>
          </cell>
          <cell r="AQ91" t="str">
            <v>원</v>
          </cell>
        </row>
        <row r="92">
          <cell r="E92" t="str">
            <v>(1) 산재보험료</v>
          </cell>
          <cell r="J92">
            <v>0</v>
          </cell>
          <cell r="K92" t="str">
            <v>원</v>
          </cell>
          <cell r="AC92" t="str">
            <v>(1) 산재보험료</v>
          </cell>
          <cell r="AI92" t="str">
            <v>원</v>
          </cell>
          <cell r="AP92">
            <v>94882855</v>
          </cell>
          <cell r="AQ92" t="str">
            <v>원</v>
          </cell>
        </row>
        <row r="93">
          <cell r="E93" t="str">
            <v>(2) 안전관리비</v>
          </cell>
          <cell r="J93">
            <v>21630302</v>
          </cell>
          <cell r="K93" t="str">
            <v>원</v>
          </cell>
          <cell r="AC93" t="str">
            <v>(2) 안전관리비</v>
          </cell>
          <cell r="AI93" t="str">
            <v>원</v>
          </cell>
          <cell r="AP93">
            <v>127105582</v>
          </cell>
          <cell r="AQ93" t="str">
            <v>원</v>
          </cell>
        </row>
        <row r="94">
          <cell r="E94" t="str">
            <v>(3) 고용보험료</v>
          </cell>
          <cell r="K94" t="str">
            <v>원</v>
          </cell>
          <cell r="AC94" t="str">
            <v>(3) 고용보험료</v>
          </cell>
          <cell r="AI94" t="str">
            <v>원</v>
          </cell>
          <cell r="AP94">
            <v>12774584</v>
          </cell>
          <cell r="AQ94" t="str">
            <v>원</v>
          </cell>
        </row>
        <row r="95">
          <cell r="E95" t="str">
            <v>(4) 기타경비</v>
          </cell>
          <cell r="J95">
            <v>0</v>
          </cell>
          <cell r="K95" t="str">
            <v>원</v>
          </cell>
          <cell r="AC95" t="str">
            <v>(4) 기타경비</v>
          </cell>
          <cell r="AI95" t="str">
            <v>원</v>
          </cell>
          <cell r="AP95">
            <v>266077649.27272728</v>
          </cell>
          <cell r="AQ95" t="str">
            <v>원</v>
          </cell>
        </row>
        <row r="96">
          <cell r="E96" t="str">
            <v>(5) 퇴직공제부금비</v>
          </cell>
          <cell r="J96">
            <v>0</v>
          </cell>
          <cell r="K96" t="str">
            <v>원</v>
          </cell>
          <cell r="AC96" t="str">
            <v>(5) 퇴직공제부금비</v>
          </cell>
          <cell r="AI96" t="str">
            <v>원</v>
          </cell>
          <cell r="AJ96" t="str">
            <v xml:space="preserve">해  당  없  음 </v>
          </cell>
          <cell r="AQ96" t="str">
            <v>원</v>
          </cell>
          <cell r="AR96" t="str">
            <v xml:space="preserve"> 해당없음</v>
          </cell>
        </row>
        <row r="97">
          <cell r="D97" t="str">
            <v xml:space="preserve">  4.일반관리비</v>
          </cell>
          <cell r="J97">
            <v>0</v>
          </cell>
          <cell r="K97" t="str">
            <v>원</v>
          </cell>
          <cell r="AB97" t="str">
            <v xml:space="preserve">  4.일반관리비</v>
          </cell>
          <cell r="AI97" t="str">
            <v>원</v>
          </cell>
          <cell r="AP97">
            <v>0</v>
          </cell>
          <cell r="AQ97" t="str">
            <v>원</v>
          </cell>
        </row>
        <row r="98">
          <cell r="D98" t="str">
            <v xml:space="preserve">  5.이   윤</v>
          </cell>
          <cell r="J98">
            <v>0</v>
          </cell>
          <cell r="K98" t="str">
            <v>원</v>
          </cell>
          <cell r="AB98" t="str">
            <v xml:space="preserve">  5.이   윤</v>
          </cell>
          <cell r="AI98" t="str">
            <v>원</v>
          </cell>
          <cell r="AP98">
            <v>0</v>
          </cell>
          <cell r="AQ98" t="str">
            <v>원</v>
          </cell>
        </row>
        <row r="99">
          <cell r="D99" t="str">
            <v xml:space="preserve">  6.공사손해보험료</v>
          </cell>
          <cell r="J99">
            <v>0</v>
          </cell>
          <cell r="K99" t="str">
            <v>원</v>
          </cell>
          <cell r="L99" t="str">
            <v xml:space="preserve">해  당  없  음 </v>
          </cell>
          <cell r="AB99" t="str">
            <v xml:space="preserve">  6.공사손해보험료</v>
          </cell>
          <cell r="AI99" t="str">
            <v>원</v>
          </cell>
          <cell r="AJ99" t="str">
            <v xml:space="preserve">해  당  없  음 </v>
          </cell>
          <cell r="AP99">
            <v>0</v>
          </cell>
          <cell r="AQ99" t="str">
            <v>원</v>
          </cell>
          <cell r="AR99" t="str">
            <v xml:space="preserve"> 해당없음</v>
          </cell>
        </row>
        <row r="100">
          <cell r="D100" t="str">
            <v xml:space="preserve">  7.부가가치세</v>
          </cell>
          <cell r="J100">
            <v>2163030</v>
          </cell>
          <cell r="K100" t="str">
            <v>원</v>
          </cell>
          <cell r="AB100" t="str">
            <v xml:space="preserve">  7.부가가치세</v>
          </cell>
          <cell r="AI100" t="str">
            <v>원</v>
          </cell>
          <cell r="AP100">
            <v>642513925</v>
          </cell>
          <cell r="AQ100" t="str">
            <v>원</v>
          </cell>
        </row>
        <row r="102">
          <cell r="D102" t="str">
            <v xml:space="preserve"> 8.총   계</v>
          </cell>
          <cell r="J102">
            <v>23793332</v>
          </cell>
          <cell r="K102" t="str">
            <v>원</v>
          </cell>
          <cell r="AB102" t="str">
            <v xml:space="preserve"> 8.총   계</v>
          </cell>
          <cell r="AI102" t="str">
            <v>원</v>
          </cell>
          <cell r="AP102">
            <v>7067653175.272727</v>
          </cell>
          <cell r="AQ102" t="str">
            <v>원</v>
          </cell>
        </row>
        <row r="105">
          <cell r="AP105">
            <v>0</v>
          </cell>
        </row>
        <row r="107">
          <cell r="AP107">
            <v>0</v>
          </cell>
        </row>
        <row r="118">
          <cell r="AB118" t="str">
            <v xml:space="preserve">  2.간접노무비</v>
          </cell>
          <cell r="AI118" t="str">
            <v>원</v>
          </cell>
          <cell r="AQ118" t="str">
            <v>원</v>
          </cell>
        </row>
        <row r="119">
          <cell r="AB119" t="str">
            <v xml:space="preserve">  3.경   비</v>
          </cell>
          <cell r="AQ119" t="str">
            <v>원</v>
          </cell>
        </row>
        <row r="120">
          <cell r="AC120" t="str">
            <v>(1) 산재보험료</v>
          </cell>
          <cell r="AI120" t="str">
            <v>원</v>
          </cell>
          <cell r="AP120">
            <v>94882855</v>
          </cell>
          <cell r="AQ120" t="str">
            <v>원</v>
          </cell>
        </row>
        <row r="121">
          <cell r="AC121" t="str">
            <v>(2) 안전관리비</v>
          </cell>
          <cell r="AI121" t="str">
            <v>원</v>
          </cell>
          <cell r="AP121">
            <v>127105582</v>
          </cell>
          <cell r="AQ121" t="str">
            <v>원</v>
          </cell>
        </row>
        <row r="122">
          <cell r="AC122" t="str">
            <v>(3) 고용보험료</v>
          </cell>
          <cell r="AI122" t="str">
            <v>원</v>
          </cell>
          <cell r="AP122">
            <v>12774584</v>
          </cell>
          <cell r="AQ122" t="str">
            <v>원</v>
          </cell>
        </row>
        <row r="123">
          <cell r="AC123" t="str">
            <v>(4) 기타경비</v>
          </cell>
          <cell r="AI123" t="str">
            <v>원</v>
          </cell>
          <cell r="AQ123" t="str">
            <v>원</v>
          </cell>
        </row>
        <row r="124">
          <cell r="AC124" t="str">
            <v>(5) 퇴직공제부금비</v>
          </cell>
          <cell r="AI124" t="str">
            <v>원</v>
          </cell>
          <cell r="AJ124" t="str">
            <v xml:space="preserve">해  당  없  음 </v>
          </cell>
          <cell r="AQ124" t="str">
            <v>원</v>
          </cell>
          <cell r="AR124" t="str">
            <v xml:space="preserve"> 해당없음</v>
          </cell>
        </row>
        <row r="125">
          <cell r="AB125" t="str">
            <v xml:space="preserve">  4.일반관리비</v>
          </cell>
          <cell r="AI125" t="str">
            <v>원</v>
          </cell>
          <cell r="AQ125" t="str">
            <v>원</v>
          </cell>
        </row>
        <row r="126">
          <cell r="AB126" t="str">
            <v xml:space="preserve">  5.이   윤</v>
          </cell>
          <cell r="AI126" t="str">
            <v>원</v>
          </cell>
          <cell r="AQ126" t="str">
            <v>원</v>
          </cell>
        </row>
        <row r="127">
          <cell r="AB127" t="str">
            <v xml:space="preserve">  6.공사손해보험료</v>
          </cell>
          <cell r="AI127" t="str">
            <v>원</v>
          </cell>
          <cell r="AJ127" t="str">
            <v xml:space="preserve">해  당  없  음 </v>
          </cell>
          <cell r="AQ127" t="str">
            <v>원</v>
          </cell>
          <cell r="AR127" t="str">
            <v xml:space="preserve"> 해당없음</v>
          </cell>
        </row>
        <row r="128">
          <cell r="AB128" t="str">
            <v xml:space="preserve">  7.부가가치세</v>
          </cell>
          <cell r="AI128" t="str">
            <v>원</v>
          </cell>
          <cell r="AQ128" t="str">
            <v>원</v>
          </cell>
        </row>
        <row r="130">
          <cell r="AB130" t="str">
            <v xml:space="preserve"> 8.총   계</v>
          </cell>
          <cell r="AI130" t="str">
            <v>원</v>
          </cell>
          <cell r="AQ130" t="str">
            <v>원</v>
          </cell>
        </row>
      </sheetData>
      <sheetData sheetId="6"/>
      <sheetData sheetId="7"/>
      <sheetData sheetId="8"/>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위대가표"/>
      <sheetName val="일위대가표 (2)"/>
      <sheetName val="총괄내역"/>
      <sheetName val="내역서"/>
      <sheetName val="공종별 집계표"/>
      <sheetName val="사급,관급자재대"/>
      <sheetName val="원가계산서"/>
      <sheetName val="도급내역서 표지"/>
      <sheetName val="공사구성비"/>
      <sheetName val="목차"/>
      <sheetName val="간지"/>
      <sheetName val="VXXXXX"/>
      <sheetName val="총괄표"/>
      <sheetName val="PMS"/>
      <sheetName val="조경식재"/>
      <sheetName val="조경시설공"/>
      <sheetName val="자재수량산출"/>
      <sheetName val="수량산출서"/>
      <sheetName val="일위대가"/>
      <sheetName val=""/>
      <sheetName val="보할"/>
      <sheetName val="기성총괄"/>
      <sheetName val="기성(단지내)"/>
      <sheetName val="기성(도시기반)"/>
      <sheetName val="기성내역"/>
      <sheetName val="12공구"/>
      <sheetName val="내역표지"/>
      <sheetName val="원가계산서(총괄)"/>
      <sheetName val="산출내역집계"/>
      <sheetName val="건축집계"/>
      <sheetName val="건축내역"/>
      <sheetName val="토목집계"/>
      <sheetName val="토목내역"/>
      <sheetName val="설비집계"/>
      <sheetName val="설비내역"/>
      <sheetName val="단가"/>
      <sheetName val="단가산출"/>
      <sheetName val="우수받이"/>
      <sheetName val="골조시행"/>
      <sheetName val="내역(~2"/>
      <sheetName val="증감대비"/>
      <sheetName val="토공사"/>
      <sheetName val="실행대비"/>
      <sheetName val="99년하반기"/>
      <sheetName val="CON'C"/>
      <sheetName val="일위_파일"/>
      <sheetName val="데이타"/>
      <sheetName val="재료"/>
      <sheetName val="Sheet1"/>
      <sheetName val="품셈TABLE"/>
      <sheetName val="보증수수료산출"/>
      <sheetName val="공사비총괄표"/>
      <sheetName val="소비자가"/>
      <sheetName val="목록"/>
      <sheetName val="4차원가계산서"/>
      <sheetName val="산출내역서집계표"/>
      <sheetName val="구체"/>
      <sheetName val="좌측날개벽"/>
      <sheetName val="우측날개벽"/>
      <sheetName val="단가비교표"/>
      <sheetName val="예산서"/>
      <sheetName val="기본단가표"/>
      <sheetName val="북제주원가"/>
      <sheetName val="기성"/>
      <sheetName val="건축일위"/>
      <sheetName val="그라우팅일위"/>
      <sheetName val="세부내역"/>
      <sheetName val="토사(PE)"/>
      <sheetName val="RING WALL"/>
      <sheetName val="지질조사"/>
      <sheetName val="집계표"/>
      <sheetName val="BID"/>
      <sheetName val="실행"/>
      <sheetName val="내역"/>
      <sheetName val="단가표"/>
      <sheetName val="1,2공구원가계산서"/>
      <sheetName val="2공구산출내역"/>
      <sheetName val="1공구산출내역서"/>
      <sheetName val="설변공종별"/>
      <sheetName val="설변조정내역"/>
      <sheetName val="건기토원가"/>
      <sheetName val="건축원가"/>
      <sheetName val="토목원가"/>
      <sheetName val="기계원가"/>
      <sheetName val="기계내역"/>
      <sheetName val="표지"/>
      <sheetName val="표준건축비"/>
      <sheetName val="Sheet5"/>
      <sheetName val="기결의"/>
      <sheetName val="단"/>
      <sheetName val="건축2"/>
      <sheetName val="계약내역(2)"/>
      <sheetName val="실행(ALT1)"/>
      <sheetName val="경비"/>
      <sheetName val="2002하반기노임기준"/>
      <sheetName val="단가(자재)"/>
      <sheetName val="단가(노임)"/>
      <sheetName val="기초목록"/>
      <sheetName val="노임"/>
      <sheetName val="자재단가"/>
      <sheetName val="수단"/>
      <sheetName val="납부서"/>
      <sheetName val="노임단가"/>
      <sheetName val="식재가격"/>
      <sheetName val="식재총괄"/>
      <sheetName val="일위목록"/>
      <sheetName val="입력자료"/>
      <sheetName val="#REF"/>
      <sheetName val="조명시설"/>
      <sheetName val="식재인부"/>
      <sheetName val="#3_일위대가목록"/>
      <sheetName val="상반기손익차2총괄"/>
      <sheetName val="노무비단가"/>
      <sheetName val="예산명세서"/>
      <sheetName val="설계명세서"/>
      <sheetName val="자료입력"/>
      <sheetName val="일위대가(건축)"/>
      <sheetName val="식재수량표"/>
      <sheetName val="토목주소"/>
      <sheetName val="원가"/>
      <sheetName val="䴝괄내역"/>
      <sheetName val="청주(철골발주의뢰서)"/>
      <sheetName val="정부노임단가"/>
      <sheetName val="Y-WORK"/>
      <sheetName val="Sheet1 (2)"/>
      <sheetName val="공사개요"/>
      <sheetName val="COVER"/>
      <sheetName val="원가계산"/>
      <sheetName val="Sheet6"/>
      <sheetName val="철거산출근거"/>
      <sheetName val="설명서 "/>
      <sheetName val="토목"/>
      <sheetName val="일위대가목차"/>
      <sheetName val="부대내역"/>
      <sheetName val="갑지"/>
      <sheetName val="수목단가"/>
      <sheetName val="시설수량표"/>
      <sheetName val="중기"/>
      <sheetName val="자료"/>
      <sheetName val="마감LIST-1"/>
      <sheetName val="단가비교표_공통1"/>
      <sheetName val="45,46"/>
      <sheetName val="상계견적"/>
      <sheetName val="기자재수량"/>
      <sheetName val="전기"/>
      <sheetName val="대창(함평)"/>
      <sheetName val="대창(장성)"/>
      <sheetName val="대창(함평)-창열"/>
      <sheetName val="01AC"/>
      <sheetName val="총공사내역서"/>
      <sheetName val="수목표준대가"/>
      <sheetName val="JUCKEYK"/>
      <sheetName val="mcc일위대가"/>
      <sheetName val="MOTOR"/>
      <sheetName val="DATA"/>
      <sheetName val="공량산출서"/>
      <sheetName val="터파기및재료"/>
      <sheetName val="공사"/>
      <sheetName val="공조기"/>
      <sheetName val="단가조사"/>
      <sheetName val="COST"/>
      <sheetName val="발주내역"/>
      <sheetName val="DATE"/>
      <sheetName val="산출근거#2-3"/>
      <sheetName val="공문"/>
      <sheetName val="항목별사용내역"/>
      <sheetName val="항목별사용금액"/>
      <sheetName val="급여명세서(한국)"/>
      <sheetName val="1.노무비명세서(해동)"/>
      <sheetName val="1.노무비명세서(토목)"/>
      <sheetName val="2.노무비명세서(해동)"/>
      <sheetName val="2.노무비명세서(수직보호망)"/>
      <sheetName val="2.노무비명세서(난간대)"/>
      <sheetName val="2.사진대지"/>
      <sheetName val="3.사진대지"/>
      <sheetName val="Sheet3"/>
      <sheetName val="Sheet2"/>
      <sheetName val="의왕내역"/>
      <sheetName val="정산내역서"/>
      <sheetName val="조명일위"/>
      <sheetName val="내역서1999.8최종"/>
      <sheetName val="해평견적"/>
      <sheetName val="명세서"/>
      <sheetName val="견적공통"/>
      <sheetName val="시설물일위"/>
      <sheetName val="실행기고및 투입현황(총괄)"/>
      <sheetName val="2000,9월 일위"/>
      <sheetName val="6호기"/>
      <sheetName val="2000년1차"/>
      <sheetName val="내역서(전기)"/>
      <sheetName val="2000전체분"/>
      <sheetName val="실행예산"/>
      <sheetName val="건축내역서"/>
      <sheetName val="설비내역서"/>
      <sheetName val="전기내역서"/>
      <sheetName val="2.토목공사"/>
      <sheetName val="간접비계산"/>
      <sheetName val="기초일위"/>
      <sheetName val="시설일위"/>
      <sheetName val="식재일위"/>
      <sheetName val="이토변실(A3-LINE)"/>
      <sheetName val="원가계산서 "/>
      <sheetName val="연결임시"/>
      <sheetName val="철근량"/>
      <sheetName val="을지"/>
      <sheetName val="H-PILE수량집계"/>
      <sheetName val="WORK"/>
      <sheetName val="수량집계"/>
      <sheetName val="기안"/>
      <sheetName val="수량산출"/>
      <sheetName val="오동"/>
      <sheetName val="대조"/>
      <sheetName val="나한"/>
      <sheetName val="입찰안"/>
      <sheetName val="#2_일위대가목록"/>
      <sheetName val="맨홀수량"/>
      <sheetName val="신공항A-9(원가수정)"/>
      <sheetName val="DAN"/>
      <sheetName val="백호우계수"/>
      <sheetName val="49단가"/>
      <sheetName val="바닥판"/>
      <sheetName val="입력DATA"/>
      <sheetName val="건축설비"/>
      <sheetName val="견적서"/>
      <sheetName val="수간보호"/>
      <sheetName val="영창26"/>
      <sheetName val="ES조서출력하기"/>
      <sheetName val="총 원가계산"/>
      <sheetName val="소일위대가코드표"/>
      <sheetName val="역T형교대(말뚝기초)"/>
      <sheetName val="파일의이용"/>
      <sheetName val="유리"/>
      <sheetName val="인제내역"/>
      <sheetName val="해외(원화)"/>
      <sheetName val="교통대책내역"/>
      <sheetName val="공정표"/>
      <sheetName val="70%"/>
      <sheetName val="건축"/>
      <sheetName val="입찰보고"/>
      <sheetName val="노임,재료비"/>
      <sheetName val="조명율표"/>
      <sheetName val="단위단가"/>
      <sheetName val="시운전연료비"/>
      <sheetName val="단가일람"/>
      <sheetName val="단가일람 (2)"/>
      <sheetName val="구리토평1전기"/>
      <sheetName val="건축공사"/>
      <sheetName val="대비2"/>
      <sheetName val="일반부표"/>
      <sheetName val="정공공사"/>
      <sheetName val="Sheet4"/>
      <sheetName val="횡배수관집현황(2공구)"/>
      <sheetName val="남대문빌딩"/>
      <sheetName val="수량산출(음암)"/>
      <sheetName val="주beam"/>
      <sheetName val="아파트"/>
      <sheetName val="주소록"/>
      <sheetName val="결재갑지"/>
      <sheetName val="내역서 제출"/>
      <sheetName val="101동"/>
      <sheetName val="설계내역"/>
      <sheetName val="덕전리"/>
      <sheetName val="단가조사서"/>
      <sheetName val="물가시세"/>
      <sheetName val="연동내역"/>
      <sheetName val="제경비"/>
      <sheetName val="1단계"/>
      <sheetName val="재료비"/>
      <sheetName val="판매시설"/>
      <sheetName val="22단가"/>
      <sheetName val="22산출"/>
      <sheetName val="별표 "/>
      <sheetName val="소방"/>
      <sheetName val="D"/>
      <sheetName val="00000"/>
      <sheetName val="실행,원가 최종예상"/>
      <sheetName val="unit 4"/>
      <sheetName val="일위대가 "/>
      <sheetName val="유림총괄"/>
      <sheetName val="일위대가(가설)"/>
      <sheetName val="차수"/>
      <sheetName val="Total"/>
      <sheetName val="남양주댠가표"/>
      <sheetName val="금액"/>
      <sheetName val="거래처등록"/>
      <sheetName val="원가집계"/>
      <sheetName val="산출2-기기동력"/>
      <sheetName val="9-1차이내역"/>
      <sheetName val="토목변경"/>
      <sheetName val="48산출"/>
      <sheetName val="EACT10"/>
      <sheetName val="확약서"/>
      <sheetName val="교각1"/>
      <sheetName val="대치판정"/>
      <sheetName val="합의경상"/>
      <sheetName val="APT"/>
      <sheetName val="A2"/>
      <sheetName val="방수"/>
      <sheetName val="분전반계산서(석관)"/>
      <sheetName val="Customer Databas"/>
      <sheetName val="101동 "/>
      <sheetName val="구조"/>
      <sheetName val="총괄내역서(설계)"/>
      <sheetName val="집계"/>
      <sheetName val="단중표"/>
      <sheetName val="복지관 풍화암-평면"/>
      <sheetName val="밸브설치"/>
      <sheetName val="조건"/>
      <sheetName val="시설물기초"/>
      <sheetName val="AV시스템"/>
      <sheetName val="평가데이터"/>
      <sheetName val="단가(1)"/>
      <sheetName val="경상직원"/>
      <sheetName val="단가대비표"/>
      <sheetName val="시중노임"/>
      <sheetName val="주공 갑지"/>
      <sheetName val="기초자료"/>
      <sheetName val="요율"/>
      <sheetName val="말뚝지지력산정"/>
      <sheetName val="2단지내역서"/>
      <sheetName val="산근"/>
      <sheetName val="HVAC"/>
      <sheetName val="인건비"/>
      <sheetName val="설계기준"/>
      <sheetName val="내역1"/>
      <sheetName val="데리네이타현황"/>
      <sheetName val="기본일위"/>
      <sheetName val="용수량(생활용수)"/>
      <sheetName val="제경비율"/>
      <sheetName val="산출내역서"/>
      <sheetName val="기흥하도용"/>
      <sheetName val="설계명세"/>
      <sheetName val="도급"/>
      <sheetName val="토공(우물통,기타) "/>
      <sheetName val="변수값"/>
      <sheetName val="중기상차"/>
      <sheetName val="AS복구"/>
      <sheetName val="중기터파기"/>
      <sheetName val="기계경비(시간당)"/>
      <sheetName val="램머"/>
      <sheetName val="건축공사 집계표"/>
      <sheetName val="골조"/>
      <sheetName val="대공종"/>
      <sheetName val="단가대비표 (2)"/>
      <sheetName val="변경내역서간지"/>
      <sheetName val="대비"/>
      <sheetName val="변압기 및 발전기 용량"/>
      <sheetName val="s.v"/>
      <sheetName val="안전시설"/>
      <sheetName val="재료값"/>
      <sheetName val="중기 부표"/>
      <sheetName val="프랜트면허"/>
      <sheetName val="노무비"/>
      <sheetName val="간접"/>
      <sheetName val="설계예산서"/>
      <sheetName val="예산내역서"/>
      <sheetName val="총계"/>
      <sheetName val="원가서"/>
      <sheetName val="일반수량총괄집계"/>
      <sheetName val="옥외부분합"/>
      <sheetName val="b_babun (2)"/>
      <sheetName val="AS포장복구 "/>
      <sheetName val="일위대가표_(2)"/>
      <sheetName val="공종별_집계표"/>
      <sheetName val="도급내역서_표지"/>
      <sheetName val="RING_WALL"/>
      <sheetName val="개소별수량산출"/>
      <sheetName val="을"/>
      <sheetName val="FORM-0"/>
      <sheetName val="수주현황2월"/>
      <sheetName val="Sheet1_(2)"/>
      <sheetName val="설명서_"/>
      <sheetName val="1_노무비명세서(해동)"/>
      <sheetName val="1_노무비명세서(토목)"/>
      <sheetName val="2_노무비명세서(해동)"/>
      <sheetName val="2_노무비명세서(수직보호망)"/>
      <sheetName val="2_노무비명세서(난간대)"/>
      <sheetName val="2_사진대지"/>
      <sheetName val="3_사진대지"/>
      <sheetName val="내역서1999_8최종"/>
      <sheetName val="실행기고및_투입현황(총괄)"/>
      <sheetName val="2000,9월_일위"/>
      <sheetName val="unit_4"/>
      <sheetName val="단가일람_(2)"/>
      <sheetName val="총_원가계산"/>
      <sheetName val="원가계산서_"/>
      <sheetName val="2_토목공사"/>
      <sheetName val="일위대가_"/>
      <sheetName val="별표_"/>
      <sheetName val="약품공급2"/>
      <sheetName val="원가계산서(남측)"/>
      <sheetName val="현장관리비"/>
      <sheetName val="매입세율"/>
      <sheetName val="2.대외공문"/>
      <sheetName val="송전재료비"/>
      <sheetName val="직공비"/>
      <sheetName val="1차 내역서"/>
      <sheetName val="archi(본사)"/>
      <sheetName val="대목"/>
      <sheetName val="공사착공계"/>
      <sheetName val="내역(원안-대안)"/>
      <sheetName val="c_balju"/>
      <sheetName val="견적단가"/>
      <sheetName val="적용기준"/>
      <sheetName val="사급자재"/>
      <sheetName val="수량산출서-2"/>
      <sheetName val="직노"/>
      <sheetName val="기본입력"/>
      <sheetName val="인수공규격"/>
      <sheetName val="1.설계조건"/>
      <sheetName val="잡비계산"/>
      <sheetName val="공통단가"/>
      <sheetName val="운반비"/>
      <sheetName val="2000양배"/>
      <sheetName val="공사비산출내역"/>
      <sheetName val="견적1"/>
      <sheetName val="단가대비표 (3)"/>
      <sheetName val="견적대비표"/>
      <sheetName val="가정조건"/>
      <sheetName val="입력"/>
      <sheetName val="시중노임단가"/>
      <sheetName val="FB25JN"/>
      <sheetName val="2000노임기준"/>
      <sheetName val="코드"/>
      <sheetName val="4.전기"/>
      <sheetName val="단양 00 아파트-세부내역"/>
      <sheetName val="I一般比"/>
      <sheetName val="주배관TYPE현황"/>
      <sheetName val="NEYOK"/>
      <sheetName val="석축산출서"/>
      <sheetName val="BSD (2)"/>
      <sheetName val="전체내역"/>
      <sheetName val="자재"/>
      <sheetName val="차액보증"/>
      <sheetName val="코드표"/>
      <sheetName val="소화배관"/>
      <sheetName val="공조배관"/>
      <sheetName val="갑  지"/>
      <sheetName val="PIPE(UG)내역"/>
      <sheetName val="단가기준"/>
      <sheetName val="배수내역"/>
      <sheetName val="일위"/>
      <sheetName val="AL공사(원)"/>
      <sheetName val="단가집"/>
      <sheetName val="상하차비용(기계상차)"/>
      <sheetName val="N賃率-職"/>
      <sheetName val="총 괄 표"/>
      <sheetName val="표지 (2)"/>
      <sheetName val="설계가"/>
      <sheetName val="조건입력"/>
      <sheetName val="조건입력(2)"/>
      <sheetName val="장비선정"/>
      <sheetName val="본실행경비"/>
      <sheetName val="노임이"/>
      <sheetName val="냉천부속동"/>
      <sheetName val="토목수량(공정)"/>
      <sheetName val="9GNG운반"/>
      <sheetName val="예정(3)"/>
      <sheetName val="Baby일위대가"/>
      <sheetName val="철골,판넬"/>
      <sheetName val="8.수량산출 (2)"/>
      <sheetName val="36단가"/>
      <sheetName val="토목내역서"/>
      <sheetName val="견"/>
      <sheetName val="보할공정"/>
      <sheetName val="삭제금지단가"/>
      <sheetName val="21301동"/>
      <sheetName val="내역서적용수량"/>
      <sheetName val="값"/>
      <sheetName val="시험장S자로가로등공사"/>
      <sheetName val="식재일위대가"/>
      <sheetName val="갑지(추정)"/>
      <sheetName val="설계서(동안동)"/>
      <sheetName val="횡배수관재료-"/>
      <sheetName val="계산서(직선부)"/>
      <sheetName val="포장재료집계표"/>
      <sheetName val="콘크리트측구연장"/>
      <sheetName val="포장공"/>
      <sheetName val="-몰탈콘크리트"/>
      <sheetName val="-배수구조물공토공"/>
      <sheetName val="운반공사"/>
      <sheetName val="수목일위"/>
      <sheetName val="실행철강하도"/>
      <sheetName val="BDATA"/>
      <sheetName val="인사자료총집계"/>
      <sheetName val="견적(100%)"/>
      <sheetName val="일위대가목록"/>
      <sheetName val="진흥지역조서(구역밖)"/>
      <sheetName val="1-1"/>
      <sheetName val="빗물받이(910-510-410)"/>
      <sheetName val="산출2-동력"/>
      <sheetName val="산출3-전등"/>
      <sheetName val="산출4-조명제어"/>
      <sheetName val="산출5-전열"/>
      <sheetName val="산출7-유도등"/>
      <sheetName val="품목"/>
      <sheetName val="b_balju_cho"/>
      <sheetName val="PAINT"/>
      <sheetName val="견적조건"/>
      <sheetName val="옥내소화전계산서"/>
      <sheetName val="설계"/>
      <sheetName val="99총공사내역서"/>
      <sheetName val="48단가"/>
      <sheetName val="예총"/>
      <sheetName val="Xunit (단위환산)"/>
      <sheetName val="00노임기준"/>
      <sheetName val="개산공사비"/>
      <sheetName val="간접1"/>
      <sheetName val="영업3"/>
      <sheetName val="영업2"/>
      <sheetName val="STAND98"/>
      <sheetName val="산출기초"/>
      <sheetName val="가제당공사비"/>
      <sheetName val="기초처리공사비"/>
      <sheetName val="복통공사비"/>
      <sheetName val="본제당공사비"/>
      <sheetName val="시험비"/>
      <sheetName val="자재대"/>
      <sheetName val="중기운반비"/>
      <sheetName val="진입도로공사비"/>
      <sheetName val="취수탑공사비"/>
      <sheetName val="토취장복구"/>
      <sheetName val="단위중량"/>
      <sheetName val="광주운남을"/>
      <sheetName val="식재"/>
      <sheetName val="99노임기준"/>
      <sheetName val="시설물"/>
      <sheetName val="식재출력용"/>
      <sheetName val="유지관리"/>
      <sheetName val="조경"/>
      <sheetName val="공사비"/>
      <sheetName val="기존단가 (2)"/>
      <sheetName val="별표집계"/>
      <sheetName val="경산"/>
      <sheetName val="CATV"/>
      <sheetName val="h-013211-2"/>
      <sheetName val="할증 "/>
      <sheetName val="원"/>
      <sheetName val="7.산출집계"/>
      <sheetName val="4.일위산출"/>
      <sheetName val="9.자재단가"/>
      <sheetName val="소야공정계획표"/>
      <sheetName val="분전함신설"/>
      <sheetName val="접지1종"/>
      <sheetName val="2총괄내역서"/>
      <sheetName val="노무산출서"/>
      <sheetName val="소요자재"/>
      <sheetName val="MC내역(이설)"/>
      <sheetName val="단가 "/>
      <sheetName val="LD"/>
      <sheetName val="충주"/>
      <sheetName val="거푸집물량"/>
      <sheetName val="공비대비"/>
      <sheetName val="건축원가계산서"/>
      <sheetName val="현관"/>
      <sheetName val="1회"/>
      <sheetName val="유림콘도"/>
      <sheetName val="수목데이타 "/>
      <sheetName val="설계예시"/>
      <sheetName val="공사수행방안"/>
      <sheetName val="PROG"/>
      <sheetName val="노임단가 (2)"/>
      <sheetName val="참고자료"/>
      <sheetName val="은행코드"/>
      <sheetName val="단가조정"/>
      <sheetName val="자  재"/>
      <sheetName val="건축외주"/>
      <sheetName val="파일구성"/>
      <sheetName val="조정율"/>
      <sheetName val="영신토건물가변동"/>
      <sheetName val="산수배수"/>
      <sheetName val="2"/>
      <sheetName val="2003상반기노임기준"/>
      <sheetName val="견적갑지"/>
      <sheetName val="기초단가"/>
      <sheetName val="설계산출기초"/>
      <sheetName val="도급예산내역서봉투"/>
      <sheetName val="공사원가계산서"/>
      <sheetName val="설계산출표지"/>
      <sheetName val="도급예산내역서총괄표"/>
      <sheetName val="을부담운반비"/>
      <sheetName val="운반비산출"/>
      <sheetName val="노임단가표"/>
      <sheetName val="물량표"/>
      <sheetName val="간접경상비"/>
      <sheetName val="금액내역서"/>
      <sheetName val="tggwan(mac)"/>
      <sheetName val="관급자재대"/>
      <sheetName val="유기공정"/>
      <sheetName val="재노경"/>
      <sheetName val="내역서1"/>
      <sheetName val="장비경비"/>
      <sheetName val="가설공사비"/>
      <sheetName val="정보"/>
      <sheetName val="매입세会"/>
      <sheetName val="SLAB&quot;1&quot;"/>
      <sheetName val="카메라"/>
      <sheetName val="직접인건비"/>
      <sheetName val="수량"/>
      <sheetName val="공기압축기실"/>
      <sheetName val="POL6차-PIPING"/>
      <sheetName val="내역_ver1.0"/>
      <sheetName val="골조공사"/>
      <sheetName val="단위골재량"/>
      <sheetName val="사회복지관"/>
      <sheetName val="철거단가"/>
      <sheetName val="날개벽수량표"/>
      <sheetName val="총정리"/>
      <sheetName val="지급자재"/>
      <sheetName val="총경력기간"/>
      <sheetName val="점수표"/>
      <sheetName val="과거면접실시자"/>
      <sheetName val="학력사항"/>
      <sheetName val="직원자료입력"/>
      <sheetName val="플랜트 설치"/>
      <sheetName val="수리보고서비"/>
      <sheetName val="3.단가산출서"/>
      <sheetName val="횡배수관"/>
      <sheetName val="표  지"/>
      <sheetName val="ABUT수량-A1"/>
      <sheetName val="102역사"/>
      <sheetName val="준검 내역서"/>
      <sheetName val="물집"/>
      <sheetName val="단가산출서 (2)"/>
      <sheetName val="일반"/>
      <sheetName val="단가대비표(건축)"/>
      <sheetName val="단가산출서"/>
      <sheetName val="CLAUSE"/>
      <sheetName val="수량산출서집계"/>
      <sheetName val="장비집계"/>
      <sheetName val="수량계산"/>
      <sheetName val="일위산출"/>
      <sheetName val="시점교대"/>
      <sheetName val="계획금액"/>
      <sheetName val="각종단가"/>
      <sheetName val="유림골조"/>
      <sheetName val="입출재고현황 (2)"/>
      <sheetName val="테이블"/>
      <sheetName val="포장수량"/>
      <sheetName val="설비"/>
      <sheetName val="설계개요"/>
      <sheetName val="한강운반비"/>
      <sheetName val="Tool"/>
      <sheetName val="그림"/>
      <sheetName val="48일위"/>
      <sheetName val="gyun"/>
      <sheetName val="설비(제출)"/>
      <sheetName val="산출근거"/>
      <sheetName val="기성내역1"/>
      <sheetName val="200"/>
      <sheetName val="JOIN(2span)"/>
      <sheetName val="주빔의 설계"/>
      <sheetName val="철근량산정및사용성검토"/>
      <sheetName val="b_balju"/>
      <sheetName val="광장"/>
      <sheetName val="제수"/>
      <sheetName val="factor(건축)"/>
      <sheetName val="1련,2련"/>
      <sheetName val="변품8-37"/>
      <sheetName val="빌딩 안내"/>
      <sheetName val="COPING-1"/>
      <sheetName val="역T형교대-2수량"/>
      <sheetName val="SG"/>
      <sheetName val="품셈집계표"/>
      <sheetName val="자재조사표"/>
      <sheetName val="DANGA"/>
      <sheetName val="Dae_Jiju"/>
      <sheetName val="기초도면제작"/>
      <sheetName val="주출입구조사"/>
      <sheetName val="SUB일위대가(이음)"/>
      <sheetName val="중기조종사 단위단가"/>
      <sheetName val="현황"/>
      <sheetName val="수원역(전체분)설계서"/>
      <sheetName val="건축내역(대전문화동)"/>
      <sheetName val="7단가"/>
      <sheetName val="비품"/>
      <sheetName val="일위대가표_(2)1"/>
      <sheetName val="공종별_집계표1"/>
      <sheetName val="도급내역서_표지1"/>
      <sheetName val="RING_WALL1"/>
      <sheetName val="Sheet1_(2)1"/>
      <sheetName val="설명서_1"/>
      <sheetName val="내역서1999_8최종1"/>
      <sheetName val="1_노무비명세서(해동)1"/>
      <sheetName val="1_노무비명세서(토목)1"/>
      <sheetName val="2_노무비명세서(해동)1"/>
      <sheetName val="2_노무비명세서(수직보호망)1"/>
      <sheetName val="2_노무비명세서(난간대)1"/>
      <sheetName val="2_사진대지1"/>
      <sheetName val="3_사진대지1"/>
      <sheetName val="실행기고및_투입현황(총괄)1"/>
      <sheetName val="2000,9월_일위1"/>
      <sheetName val="총_원가계산1"/>
      <sheetName val="단가일람_(2)1"/>
      <sheetName val="unit_41"/>
      <sheetName val="원가계산서_1"/>
      <sheetName val="2_토목공사1"/>
      <sheetName val="일위대가_1"/>
      <sheetName val="별표_1"/>
      <sheetName val="실행,원가_최종예상"/>
      <sheetName val="내역서_제출"/>
      <sheetName val="101동_"/>
      <sheetName val="주공_갑지"/>
      <sheetName val="Customer_Databas"/>
      <sheetName val="중기_부표"/>
      <sheetName val="복지관_풍화암-평면"/>
      <sheetName val="변압기_및_발전기_용량"/>
      <sheetName val="b_babun_(2)"/>
      <sheetName val="단가대비표_(2)"/>
      <sheetName val="2_대외공문"/>
      <sheetName val="AS포장복구_"/>
      <sheetName val="토공(우물통,기타)_"/>
      <sheetName val="s_v"/>
      <sheetName val="건축공사_집계표"/>
      <sheetName val="4_전기"/>
      <sheetName val="1차_내역서"/>
      <sheetName val="1_설계조건"/>
      <sheetName val="단가대비표_(3)"/>
      <sheetName val="제목"/>
      <sheetName val="세골재  T2 변경 현황"/>
      <sheetName val="자재목록표"/>
      <sheetName val="웅진교-S2"/>
      <sheetName val="손료기준-공사부구두문의"/>
      <sheetName val="항목등록"/>
      <sheetName val="&lt;양식23_CF&gt;"/>
      <sheetName val="M-EQPT-Z"/>
      <sheetName val="수입"/>
      <sheetName val="내역서(도급)"/>
      <sheetName val="C3"/>
      <sheetName val="CON기초"/>
      <sheetName val="포장복구집계"/>
      <sheetName val="기본사항"/>
      <sheetName val="환산"/>
      <sheetName val="건축공사실행"/>
      <sheetName val="외주비"/>
      <sheetName val="전선 및 전선관"/>
      <sheetName val="도급양식"/>
      <sheetName val="내역서2안"/>
      <sheetName val="실행(1)"/>
      <sheetName val="교통표지기초"/>
      <sheetName val="물류최종8월7"/>
      <sheetName val="01"/>
      <sheetName val="준공정산"/>
      <sheetName val="설계내역서"/>
      <sheetName val="조경일람"/>
      <sheetName val="설계서(본관)"/>
      <sheetName val="시운전연료"/>
      <sheetName val="사리부설"/>
      <sheetName val="96노임기준"/>
      <sheetName val="대포2교접속"/>
      <sheetName val="토목공사일반"/>
      <sheetName val="도근좌표"/>
      <sheetName val="총괄"/>
      <sheetName val="단위수량"/>
      <sheetName val="동별물량집계표"/>
      <sheetName val="맨홀조서"/>
      <sheetName val="근로자자료입력"/>
      <sheetName val="미드수량"/>
      <sheetName val="현장관리비 산출내역"/>
      <sheetName val="울산시산표"/>
      <sheetName val="품의"/>
      <sheetName val="공기압丵〒_x0005_"/>
      <sheetName val="공기압_x0005__x0000_"/>
      <sheetName val="공기압窤皙祜"/>
      <sheetName val="중기운반자재총(구조물)"/>
      <sheetName val="견적을지"/>
      <sheetName val="기타사항"/>
      <sheetName val="노면표시-조"/>
      <sheetName val="자재테이블"/>
      <sheetName val="TRE TABLE"/>
      <sheetName val="빈"/>
      <sheetName val="부표총괄"/>
      <sheetName val="기초목"/>
      <sheetName val="결재판"/>
      <sheetName val="건축집계표"/>
      <sheetName val="수량-가로등"/>
      <sheetName val="형틀공사"/>
      <sheetName val="A-4"/>
      <sheetName val="직접경비호표"/>
      <sheetName val="1."/>
      <sheetName val="갑지1"/>
      <sheetName val="연부97-1"/>
      <sheetName val="직재"/>
      <sheetName val="재집"/>
      <sheetName val="실행간접비용"/>
      <sheetName val="건축명"/>
      <sheetName val="기계명"/>
      <sheetName val="전기명"/>
      <sheetName val="토목명"/>
      <sheetName val="소방사항"/>
      <sheetName val="LP-S"/>
      <sheetName val="총괄표 "/>
      <sheetName val="257A1"/>
      <sheetName val="계산내역(설비)"/>
      <sheetName val="횡 연장"/>
      <sheetName val="날개벽"/>
      <sheetName val="기성고조서"/>
      <sheetName val="예측단가간지"/>
      <sheetName val="산출3-동력"/>
      <sheetName val="산출4-전등"/>
      <sheetName val="마산월령동골조물량변경"/>
      <sheetName val="부대공사재료집계표"/>
      <sheetName val="5 일위목록"/>
      <sheetName val="7 단가조사"/>
      <sheetName val="6 일위대가"/>
      <sheetName val="도급내역"/>
      <sheetName val="실행내역 "/>
      <sheetName val="가시설수량집계"/>
      <sheetName val="심의위원명단"/>
      <sheetName val="반포2차"/>
      <sheetName val="실행내역(10.13)"/>
      <sheetName val="1.개요입력"/>
      <sheetName val="일위대가-2"/>
      <sheetName val="수지표"/>
      <sheetName val="셀명"/>
      <sheetName val="000000"/>
      <sheetName val="배수관접합및부설  "/>
      <sheetName val="토공집계"/>
      <sheetName val="ASSIGN"/>
      <sheetName val="신규보류입력"/>
      <sheetName val="이름정의"/>
      <sheetName val="예산조서(전송)"/>
      <sheetName val="단가 및 재료비"/>
      <sheetName val="중기사용료산출근거"/>
      <sheetName val="자재비"/>
      <sheetName val="5사남"/>
      <sheetName val="실행내역서(조정)"/>
      <sheetName val="공사비 증감 내역서"/>
      <sheetName val="토공"/>
      <sheetName val="CODE"/>
      <sheetName val="중기명"/>
      <sheetName val="장비가동"/>
      <sheetName val="일위대가(1)"/>
      <sheetName val="단위수량산출"/>
      <sheetName val="계획123"/>
      <sheetName val="단가대비"/>
      <sheetName val="포장공사"/>
      <sheetName val="기초수량산출서"/>
      <sheetName val="미장산근"/>
      <sheetName val="물가시세표"/>
      <sheetName val="입상내역"/>
      <sheetName val="측량노임단가"/>
      <sheetName val="단가조사-2"/>
      <sheetName val="부표"/>
      <sheetName val="직접재료비데이타"/>
      <sheetName val="3.단爁녈/_x0000_"/>
      <sheetName val="산출1-수변전"/>
      <sheetName val="Macro1"/>
      <sheetName val="유효폭"/>
      <sheetName val="원가총괄"/>
      <sheetName val="HRSG SMALL07220"/>
      <sheetName val="공통가설"/>
      <sheetName val="실행내역"/>
      <sheetName val="사업계획"/>
      <sheetName val="설명"/>
      <sheetName val="견적기준"/>
      <sheetName val="3BL공동구 수량"/>
      <sheetName val="계수시트"/>
      <sheetName val="8.PILE  (돌출)"/>
      <sheetName val="하부철근수량"/>
      <sheetName val="guard(mac)"/>
      <sheetName val="청천내"/>
      <sheetName val="자재단가비교표"/>
      <sheetName val="일일"/>
      <sheetName val="사업관리"/>
      <sheetName val="PL단가산정"/>
      <sheetName val="그림2"/>
      <sheetName val="지수"/>
      <sheetName val="도로구조공사비"/>
      <sheetName val="도로토공공사비"/>
      <sheetName val="여수토공사비"/>
      <sheetName val="5.수량집계"/>
      <sheetName val="3.일위대가표"/>
      <sheetName val="8.자재단가비교표"/>
      <sheetName val="단1"/>
      <sheetName val="비주거용"/>
      <sheetName val="단가대비표(계측)"/>
      <sheetName val="노임(1차)"/>
      <sheetName val="3.내역서"/>
      <sheetName val="SIL98"/>
      <sheetName val="공정외주"/>
      <sheetName val="장비명"/>
      <sheetName val="실행내역서(DCU)"/>
      <sheetName val="품셈표"/>
      <sheetName val="106C0300"/>
      <sheetName val="송전기본"/>
      <sheetName val="9811"/>
      <sheetName val="2.재료비"/>
      <sheetName val="1.인건비"/>
      <sheetName val="12.보오링"/>
      <sheetName val="18.공내수압탄성자연"/>
      <sheetName val="load(지하층)"/>
      <sheetName val="wall"/>
      <sheetName val="노무비 근거"/>
      <sheetName val="문학간접"/>
      <sheetName val="초"/>
      <sheetName val="설비원가"/>
      <sheetName val="base"/>
      <sheetName val="부안일위"/>
      <sheetName val="맨홀_공사비"/>
      <sheetName val="조도계산"/>
      <sheetName val="깨기수량"/>
      <sheetName val="견적을(1안)"/>
      <sheetName val="3.단᠚░　胉"/>
      <sheetName val="3.단ᠢ╋賳"/>
      <sheetName val="6PILE  (돌출)"/>
      <sheetName val="총괄집계표"/>
      <sheetName val="3.단렖⪇퀀顴"/>
      <sheetName val="과천MAIN"/>
      <sheetName val="손익코드"/>
      <sheetName val="합계금액"/>
      <sheetName val="DB구축"/>
      <sheetName val="총괄내역서"/>
      <sheetName val="공정코드"/>
      <sheetName val="조직"/>
      <sheetName val="암거단위"/>
      <sheetName val="노무단가"/>
      <sheetName val="지하시설물작성"/>
      <sheetName val="집계표 "/>
      <sheetName val="(A)내역서"/>
      <sheetName val="퍼스트"/>
      <sheetName val="산출6-TRAY"/>
      <sheetName val="산출7-본선1)"/>
      <sheetName val="산출7-본선2"/>
      <sheetName val="산출7-본선3"/>
      <sheetName val="분전반일위대가"/>
      <sheetName val="시화점실행"/>
      <sheetName val="배선산출서"/>
      <sheetName val="업체선정"/>
      <sheetName val="00내역서"/>
      <sheetName val="적용률"/>
      <sheetName val="매출"/>
      <sheetName val="36수량"/>
      <sheetName val="전기공사일위대가"/>
      <sheetName val="함수"/>
      <sheetName val="전체"/>
      <sheetName val="내역서01"/>
      <sheetName val="초기화면"/>
      <sheetName val="교대(A1-A2)"/>
      <sheetName val="3.단蠀ᵷ찀ᵷ"/>
      <sheetName val="3.단⠀⑶氀⑶"/>
      <sheetName val="일위대가표_(2)2"/>
      <sheetName val="공종별_집계표2"/>
      <sheetName val="도급내역서_표지2"/>
      <sheetName val="RING_WALL2"/>
      <sheetName val="Sheet1_(2)2"/>
      <sheetName val="설명서_2"/>
      <sheetName val="실행기고및_투입현황(총괄)2"/>
      <sheetName val="1_노무비명세서(해동)2"/>
      <sheetName val="1_노무비명세서(토목)2"/>
      <sheetName val="2_노무비명세서(해동)2"/>
      <sheetName val="2_노무비명세서(수직보호망)2"/>
      <sheetName val="2_노무비명세서(난간대)2"/>
      <sheetName val="2_사진대지2"/>
      <sheetName val="3_사진대지2"/>
      <sheetName val="내역서1999_8최종2"/>
      <sheetName val="2000,9월_일위2"/>
      <sheetName val="총_원가계산2"/>
      <sheetName val="원가계산서_2"/>
      <sheetName val="단가일람_(2)2"/>
      <sheetName val="2_토목공사2"/>
      <sheetName val="unit_42"/>
      <sheetName val="일위대가_2"/>
      <sheetName val="별표_2"/>
      <sheetName val="실행,원가_최종예상1"/>
      <sheetName val="내역서_제출1"/>
      <sheetName val="101동_1"/>
      <sheetName val="주공_갑지1"/>
      <sheetName val="Customer_Databas1"/>
      <sheetName val="변압기_및_발전기_용량1"/>
      <sheetName val="중기_부표1"/>
      <sheetName val="b_babun_(2)1"/>
      <sheetName val="복지관_풍화암-평면1"/>
      <sheetName val="단가대비표_(2)1"/>
      <sheetName val="2_대외공문1"/>
      <sheetName val="AS포장복구_1"/>
      <sheetName val="토공(우물통,기타)_1"/>
      <sheetName val="s_v1"/>
      <sheetName val="건축공사_집계표1"/>
      <sheetName val="4_전기1"/>
      <sheetName val="1차_내역서1"/>
      <sheetName val="1_설계조건1"/>
      <sheetName val="단가대비표_(3)1"/>
      <sheetName val="BSD_(2)"/>
      <sheetName val="단양_00_아파트-세부내역"/>
      <sheetName val="표지_(2)"/>
      <sheetName val="8_수량산출_(2)"/>
      <sheetName val="갑__지"/>
      <sheetName val="총_괄_표"/>
      <sheetName val="Xunit_(단위환산)"/>
      <sheetName val="할증_"/>
      <sheetName val="노임단가_(2)"/>
      <sheetName val="내역_ver1_0"/>
      <sheetName val="기존단가_(2)"/>
      <sheetName val="수목데이타_"/>
      <sheetName val="7_산출집계"/>
      <sheetName val="4_일위산출"/>
      <sheetName val="9_자재단가"/>
      <sheetName val="자__재"/>
      <sheetName val="단가_"/>
      <sheetName val="플랜트_설치"/>
      <sheetName val="표__지"/>
      <sheetName val="3_단가산출서"/>
      <sheetName val="준검_내역서"/>
      <sheetName val="단가산출서_(2)"/>
      <sheetName val="입출재고현황_(2)"/>
      <sheetName val="세골재__T2_변경_현황"/>
      <sheetName val="빌딩_안내"/>
      <sheetName val="현장관리비_산출내역"/>
      <sheetName val="주빔의_설계"/>
      <sheetName val="공기압"/>
      <sheetName val="공기압丵〒"/>
      <sheetName val="단가_및_재료비"/>
      <sheetName val="3BL공동구_수량"/>
      <sheetName val="배수관접합및부설__"/>
      <sheetName val="실행내역(10_13)"/>
      <sheetName val="1_개요입력"/>
      <sheetName val="3_단᠚░　胉"/>
      <sheetName val="3_단ᠢ╋賳"/>
      <sheetName val="6PILE__(돌출)"/>
      <sheetName val="3_단렖⪇퀀顴"/>
      <sheetName val="5_수량집계"/>
      <sheetName val="3_일위대가표"/>
      <sheetName val="8_자재단가비교표"/>
      <sheetName val="노무비_근거"/>
      <sheetName val="횡_연장"/>
      <sheetName val="전선_및_전선관"/>
      <sheetName val="중기조종사_단위단가"/>
      <sheetName val="총괄표_"/>
      <sheetName val="1_"/>
      <sheetName val="실행내역_"/>
      <sheetName val="2_재료비"/>
      <sheetName val="1_인건비"/>
      <sheetName val="12_보오링"/>
      <sheetName val="18_공내수압탄성자연"/>
      <sheetName val="3_내역서"/>
      <sheetName val="TRE_TABLE"/>
      <sheetName val="공사비_증감_내역서"/>
      <sheetName val="3_단爁녈/"/>
      <sheetName val="1호맨홀토공"/>
      <sheetName val="도로횡단-D300"/>
      <sheetName val="전기실-1"/>
      <sheetName val="빙축열"/>
      <sheetName val="DB"/>
      <sheetName val="가설"/>
      <sheetName val="기초"/>
      <sheetName val="빙장비사양"/>
      <sheetName val="장비사양"/>
      <sheetName val="Front"/>
      <sheetName val="인건-측정"/>
      <sheetName val="XL4Poppy"/>
      <sheetName val="적정심사"/>
      <sheetName val="기타 정보통신공사"/>
      <sheetName val="구조물철거타공정이월"/>
      <sheetName val="DATA1"/>
      <sheetName val="2000년 공정표"/>
      <sheetName val="인건비 "/>
      <sheetName val="참조 (2)"/>
      <sheetName val="계산서(곡선부)"/>
      <sheetName val="20관리비율"/>
      <sheetName val="공사요율"/>
      <sheetName val="현장경비"/>
      <sheetName val="원본"/>
      <sheetName val="7월11일"/>
      <sheetName val="손익집계(공장별)"/>
      <sheetName val="SAM"/>
      <sheetName val="건_N"/>
      <sheetName val="견적의뢰"/>
      <sheetName val="직접노무"/>
      <sheetName val="직접재료"/>
      <sheetName val="포장공(집계)"/>
      <sheetName val="상행-교대(A1-A2)"/>
      <sheetName val="ELEC"/>
      <sheetName val="업체별기성내역"/>
      <sheetName val="주민등록대장"/>
      <sheetName val="Mc1"/>
      <sheetName val="결재판(삭제하지말아주세요)"/>
      <sheetName val="O＆P"/>
      <sheetName val="spc 배관견적"/>
      <sheetName val="C1.공사개요"/>
      <sheetName val="A1.스케쥴"/>
      <sheetName val="할증"/>
      <sheetName val="sub"/>
      <sheetName val="동해title"/>
      <sheetName val="01노임적용기준"/>
      <sheetName val="편성절차"/>
      <sheetName val="공사비명세서"/>
      <sheetName val="세금자료"/>
      <sheetName val="관급"/>
      <sheetName val="배관배선 단가조사"/>
      <sheetName val="일위대가집계"/>
      <sheetName val="RE9604"/>
      <sheetName val="남양내역"/>
      <sheetName val="시장성초안camera"/>
      <sheetName val="상 부"/>
      <sheetName val="전산output"/>
      <sheetName val="포장총괄집계표"/>
      <sheetName val="COPING"/>
      <sheetName val="입력값"/>
      <sheetName val="원가계산하도"/>
      <sheetName val="내역전기"/>
      <sheetName val="XXXXXX"/>
      <sheetName val="공사원가"/>
      <sheetName val="관급자재"/>
      <sheetName val="예가표"/>
      <sheetName val="일위대가-1"/>
      <sheetName val="단가적용"/>
      <sheetName val="RESOURCE"/>
      <sheetName val="[내역(~2.XLS]3.단爁녈/_x0000_"/>
      <sheetName val="[내역(~2.XLS]3_단爁녈/"/>
      <sheetName val="재무가정"/>
      <sheetName val="PROJECT BRIEF"/>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sheetData sheetId="114"/>
      <sheetData sheetId="115"/>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sheetData sheetId="167"/>
      <sheetData sheetId="168"/>
      <sheetData sheetId="169"/>
      <sheetData sheetId="170"/>
      <sheetData sheetId="171"/>
      <sheetData sheetId="172"/>
      <sheetData sheetId="173"/>
      <sheetData sheetId="174"/>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sheetData sheetId="645"/>
      <sheetData sheetId="646"/>
      <sheetData sheetId="647" refreshError="1"/>
      <sheetData sheetId="648" refreshError="1"/>
      <sheetData sheetId="649"/>
      <sheetData sheetId="650"/>
      <sheetData sheetId="65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sheetData sheetId="672"/>
      <sheetData sheetId="673" refreshError="1"/>
      <sheetData sheetId="674" refreshError="1"/>
      <sheetData sheetId="675" refreshError="1"/>
      <sheetData sheetId="676"/>
      <sheetData sheetId="677" refreshError="1"/>
      <sheetData sheetId="678" refreshError="1"/>
      <sheetData sheetId="679"/>
      <sheetData sheetId="680"/>
      <sheetData sheetId="681"/>
      <sheetData sheetId="682"/>
      <sheetData sheetId="683"/>
      <sheetData sheetId="684" refreshError="1"/>
      <sheetData sheetId="685" refreshError="1"/>
      <sheetData sheetId="686" refreshError="1"/>
      <sheetData sheetId="687" refreshError="1"/>
      <sheetData sheetId="688" refreshError="1"/>
      <sheetData sheetId="689" refreshError="1"/>
      <sheetData sheetId="690" refreshError="1"/>
      <sheetData sheetId="691"/>
      <sheetData sheetId="692"/>
      <sheetData sheetId="693"/>
      <sheetData sheetId="694"/>
      <sheetData sheetId="695"/>
      <sheetData sheetId="696" refreshError="1"/>
      <sheetData sheetId="697" refreshError="1"/>
      <sheetData sheetId="698" refreshError="1"/>
      <sheetData sheetId="699" refreshError="1"/>
      <sheetData sheetId="700" refreshError="1"/>
      <sheetData sheetId="701" refreshError="1"/>
      <sheetData sheetId="702"/>
      <sheetData sheetId="703"/>
      <sheetData sheetId="704"/>
      <sheetData sheetId="705"/>
      <sheetData sheetId="706"/>
      <sheetData sheetId="707"/>
      <sheetData sheetId="708"/>
      <sheetData sheetId="709"/>
      <sheetData sheetId="710"/>
      <sheetData sheetId="711"/>
      <sheetData sheetId="712"/>
      <sheetData sheetId="713" refreshError="1"/>
      <sheetData sheetId="714" refreshError="1"/>
      <sheetData sheetId="715" refreshError="1"/>
      <sheetData sheetId="716" refreshError="1"/>
      <sheetData sheetId="717"/>
      <sheetData sheetId="718" refreshError="1"/>
      <sheetData sheetId="719" refreshError="1"/>
      <sheetData sheetId="720" refreshError="1"/>
      <sheetData sheetId="72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sheetData sheetId="755" refreshError="1"/>
      <sheetData sheetId="756"/>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sheetData sheetId="794"/>
      <sheetData sheetId="795"/>
      <sheetData sheetId="796" refreshError="1"/>
      <sheetData sheetId="797"/>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sheetData sheetId="82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sheetData sheetId="1110" refreshError="1"/>
      <sheetData sheetId="111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원가계산서"/>
      <sheetName val="001"/>
      <sheetName val="실행철강하도"/>
      <sheetName val="자재단가"/>
      <sheetName val="1-1"/>
      <sheetName val="중기조종사 단위단가"/>
      <sheetName val="관급"/>
      <sheetName val="기본단가표"/>
      <sheetName val="설비"/>
      <sheetName val="배수관연장조서"/>
      <sheetName val="단가"/>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원가"/>
      <sheetName val="내역"/>
      <sheetName val="수량"/>
      <sheetName val="일위목록"/>
      <sheetName val="일위대가"/>
      <sheetName val="단가대비"/>
      <sheetName val="시설대가"/>
      <sheetName val="단가산출"/>
      <sheetName val="지주산출"/>
      <sheetName val="할증"/>
      <sheetName val="지급"/>
      <sheetName val="노임"/>
      <sheetName val="품셈"/>
      <sheetName val="공간내역"/>
      <sheetName val="Module1"/>
      <sheetName val="수량산출서"/>
      <sheetName val="실행철강하도"/>
      <sheetName val="관급"/>
      <sheetName val="코드표"/>
      <sheetName val="수목데이타"/>
      <sheetName val="자재단가"/>
      <sheetName val="설계"/>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위단가"/>
      <sheetName val="이식대상수목현황"/>
      <sheetName val="이식피벗테이블"/>
      <sheetName val="이식장비상차비"/>
      <sheetName val="이식장비하차비"/>
      <sheetName val="자연석장비상차비"/>
      <sheetName val="자연석운반비"/>
      <sheetName val="굴삭기(사질토보통)"/>
      <sheetName val="굴삭기(점성토보통)"/>
      <sheetName val="중기단가산출근거"/>
      <sheetName val="토사운반비"/>
      <sheetName val="운반거리"/>
      <sheetName val="자연석장비하차비"/>
      <sheetName val="자연석장비놓기"/>
      <sheetName val="자연석장비쌓기"/>
      <sheetName val="자연석장비하차및놓기"/>
      <sheetName val="자연석장비하차및쌓기"/>
      <sheetName val="장비사용식재비"/>
      <sheetName val="불도우저터파기"/>
      <sheetName val="불도우저포설 및 정지"/>
      <sheetName val="불도우저운반"/>
      <sheetName val="다짐기계"/>
      <sheetName val="그레이더(평방당)설계적용"/>
      <sheetName val="살수차"/>
      <sheetName val="그레이더(평방당)"/>
      <sheetName val="그레이더(입방당)"/>
      <sheetName val="트랙터"/>
      <sheetName val="장비사용설계적용식재비"/>
      <sheetName val="이식수목인력상하차비"/>
      <sheetName val="이식수목상차지인력운반비"/>
      <sheetName val="이식수목하차지인력운반비"/>
      <sheetName val="이식목차량운반비"/>
      <sheetName val="자연석운반차량"/>
      <sheetName val="이식목운반차량"/>
      <sheetName val="수목중량산출"/>
      <sheetName val="야생수목뿌리분보호재료비"/>
      <sheetName val="야생수목굴취단가표"/>
      <sheetName val="이식수목"/>
      <sheetName val="기본단가표"/>
      <sheetName val="Sheet1"/>
      <sheetName val="합계"/>
    </sheetNames>
    <sheetDataSet>
      <sheetData sheetId="0" refreshError="1">
        <row r="10">
          <cell r="B10">
            <v>50250</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공통가설"/>
      <sheetName val="공종집계"/>
      <sheetName val="건축집계"/>
      <sheetName val="실행예산 (2)"/>
      <sheetName val="실행예산"/>
      <sheetName val="현장관리비"/>
      <sheetName val="원미내역"/>
      <sheetName val="현장추가분"/>
      <sheetName val="1-1"/>
      <sheetName val="내역"/>
      <sheetName val="COPING"/>
      <sheetName val="성남여성복지내역"/>
      <sheetName val="백암비스타내역"/>
      <sheetName val="시멘트"/>
      <sheetName val="Breakdown"/>
      <sheetName val="UnitRate"/>
      <sheetName val="관기성공.내"/>
      <sheetName val="CCC"/>
      <sheetName val="Sheet5"/>
      <sheetName val="Sheet1"/>
      <sheetName val="SLAB&quot;1&quot;"/>
      <sheetName val="전기"/>
      <sheetName val="#REF"/>
      <sheetName val="삼성전기"/>
      <sheetName val="Sheet1 (2)"/>
      <sheetName val="Summary Sheets"/>
      <sheetName val="CODE"/>
      <sheetName val="DATA"/>
      <sheetName val="기본"/>
      <sheetName val="WONMI"/>
      <sheetName val="방송일위대가"/>
      <sheetName val="작성기준"/>
      <sheetName val="SILICATE"/>
      <sheetName val="물가자료"/>
      <sheetName val="Bia"/>
      <sheetName val="So lieu"/>
      <sheetName val="TH VL, NC, DDHT Thanhphuoc"/>
      <sheetName val="PBS"/>
      <sheetName val="간선계산"/>
      <sheetName val="APT"/>
      <sheetName val="11.자재단가"/>
      <sheetName val="COPING-1"/>
      <sheetName val="역T형교대-2수량"/>
      <sheetName val="Tables"/>
      <sheetName val="노임단가"/>
      <sheetName val="단가조사서"/>
      <sheetName val="input"/>
      <sheetName val="간접비내역-1"/>
      <sheetName val="정부노임단가"/>
      <sheetName val="내역서"/>
      <sheetName val="단가표"/>
      <sheetName val="960318-1"/>
      <sheetName val="F5"/>
      <sheetName val="CON"/>
      <sheetName val="CABLE"/>
      <sheetName val="TG9504"/>
      <sheetName val="Project Brief"/>
      <sheetName val="사급자재"/>
      <sheetName val="CAT_5"/>
      <sheetName val="MTL$-INTER"/>
      <sheetName val="BSD (2)"/>
      <sheetName val="PROJECT BRIEF(EX.NEW)"/>
      <sheetName val="건축원가"/>
      <sheetName val="부산4"/>
      <sheetName val="J01"/>
      <sheetName val="노임이"/>
      <sheetName val="실행예산_(2)"/>
      <sheetName val="관기성공_내"/>
      <sheetName val="So_lieu"/>
      <sheetName val="TH_VL,_NC,_DDHT_Thanhphuoc"/>
      <sheetName val="실행예산_(2)1"/>
      <sheetName val="관기성공_내1"/>
      <sheetName val="So_lieu1"/>
      <sheetName val="TH_VL,_NC,_DDHT_Thanhphuoc1"/>
      <sheetName val="MixBed"/>
      <sheetName val="CondPol"/>
      <sheetName val="001"/>
      <sheetName val="점수계산1-2"/>
      <sheetName val="품목"/>
      <sheetName val="인테리어내역"/>
      <sheetName val="원가계산"/>
      <sheetName val="갑지1"/>
      <sheetName val="적용률"/>
      <sheetName val="금액내역서"/>
      <sheetName val="sw1"/>
      <sheetName val="NOMUBI"/>
      <sheetName val="빌딩 안내"/>
      <sheetName val="직공비"/>
      <sheetName val="Dette"/>
      <sheetName val="비용"/>
      <sheetName val="Sheet2"/>
      <sheetName val="바.한일양산"/>
      <sheetName val="FOB발"/>
      <sheetName val="설계내역서"/>
      <sheetName val="01"/>
      <sheetName val="BID"/>
      <sheetName val="별표 "/>
      <sheetName val="오억미만"/>
      <sheetName val="토공사"/>
      <sheetName val="자료입력"/>
      <sheetName val="200"/>
      <sheetName val="실행내역"/>
      <sheetName val="2000년1차"/>
      <sheetName val="원가계산서"/>
      <sheetName val="실행철강하도"/>
      <sheetName val="원가입력"/>
      <sheetName val="입찰안"/>
      <sheetName val="맨홀수량산출"/>
      <sheetName val="CPM챠트"/>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efreshError="1"/>
      <sheetData sheetId="106" refreshError="1"/>
      <sheetData sheetId="107" refreshError="1"/>
      <sheetData sheetId="108"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청남제100%"/>
      <sheetName val="쌍치제100%"/>
      <sheetName val="대신제100%"/>
      <sheetName val="우성제100%"/>
      <sheetName val="인양제100%"/>
      <sheetName val="전체"/>
      <sheetName val="구미제100%"/>
      <sheetName val="산출내역서집계표"/>
    </sheetNames>
    <sheetDataSet>
      <sheetData sheetId="0"/>
      <sheetData sheetId="1"/>
      <sheetData sheetId="2"/>
      <sheetData sheetId="3"/>
      <sheetData sheetId="4"/>
      <sheetData sheetId="5" refreshError="1">
        <row r="1">
          <cell r="B1" t="str">
            <v>공종명</v>
          </cell>
          <cell r="C1" t="str">
            <v>규격</v>
          </cell>
          <cell r="D1" t="str">
            <v>수량</v>
          </cell>
          <cell r="E1" t="str">
            <v>단위</v>
          </cell>
          <cell r="F1" t="str">
            <v>재료비</v>
          </cell>
          <cell r="G1" t="str">
            <v>노무비</v>
          </cell>
          <cell r="H1" t="str">
            <v>경비</v>
          </cell>
        </row>
        <row r="2">
          <cell r="F2" t="str">
            <v>단가</v>
          </cell>
          <cell r="G2" t="str">
            <v>단가</v>
          </cell>
          <cell r="H2" t="str">
            <v>단가</v>
          </cell>
        </row>
        <row r="3">
          <cell r="B3" t="str">
            <v>인양제개수공사설계예산서</v>
          </cell>
        </row>
        <row r="4">
          <cell r="B4" t="str">
            <v>1.도급액</v>
          </cell>
        </row>
        <row r="5">
          <cell r="B5" t="str">
            <v>(1)순공사비</v>
          </cell>
        </row>
        <row r="6">
          <cell r="B6" t="str">
            <v>가)직접공사비</v>
          </cell>
        </row>
        <row r="7">
          <cell r="B7" t="str">
            <v>1)축제공</v>
          </cell>
        </row>
        <row r="8">
          <cell r="B8" t="str">
            <v>2)호안공</v>
          </cell>
        </row>
        <row r="9">
          <cell r="B9" t="str">
            <v>3)구조물공</v>
          </cell>
        </row>
        <row r="10">
          <cell r="B10" t="str">
            <v>4)부체도으로공</v>
          </cell>
        </row>
        <row r="11">
          <cell r="B11" t="str">
            <v>5)부대공</v>
          </cell>
        </row>
        <row r="12">
          <cell r="B12" t="str">
            <v>6)사급자재대</v>
          </cell>
        </row>
        <row r="13">
          <cell r="B13" t="str">
            <v>나)간접노무비</v>
          </cell>
        </row>
        <row r="14">
          <cell r="B14" t="str">
            <v>다)산재보험료</v>
          </cell>
        </row>
        <row r="15">
          <cell r="B15" t="str">
            <v>라)안전관리비</v>
          </cell>
        </row>
        <row r="16">
          <cell r="B16" t="str">
            <v>마)기타경비</v>
          </cell>
        </row>
        <row r="17">
          <cell r="B17" t="str">
            <v>바)고용보험료</v>
          </cell>
        </row>
        <row r="18">
          <cell r="B18" t="str">
            <v>사)퇴직공제부금비</v>
          </cell>
        </row>
        <row r="19">
          <cell r="B19" t="str">
            <v>(2)일반관리비</v>
          </cell>
        </row>
        <row r="20">
          <cell r="B20" t="str">
            <v>(3)이윤</v>
          </cell>
        </row>
        <row r="21">
          <cell r="B21" t="str">
            <v>(4)폐기물처리비</v>
          </cell>
        </row>
        <row r="22">
          <cell r="B22" t="str">
            <v>가.공급이액</v>
          </cell>
        </row>
        <row r="23">
          <cell r="B23" t="str">
            <v>나.부이이치세</v>
          </cell>
        </row>
        <row r="24">
          <cell r="B24" t="str">
            <v>(3)이윤</v>
          </cell>
        </row>
        <row r="25">
          <cell r="B25" t="str">
            <v>(3)이윤</v>
          </cell>
        </row>
        <row r="26">
          <cell r="B26" t="str">
            <v>(4).사급자재대</v>
          </cell>
        </row>
        <row r="27">
          <cell r="B27" t="str">
            <v>(4)기타공</v>
          </cell>
        </row>
        <row r="28">
          <cell r="B28" t="str">
            <v>(4)종단BOX,옹벽,세월교공</v>
          </cell>
        </row>
        <row r="29">
          <cell r="B29" t="str">
            <v>(4)종배수통관공</v>
          </cell>
        </row>
        <row r="30">
          <cell r="B30" t="str">
            <v>(4)폐기물처리비</v>
          </cell>
        </row>
        <row r="31">
          <cell r="B31" t="str">
            <v>(4)폐기물처리비</v>
          </cell>
        </row>
        <row r="32">
          <cell r="B32" t="str">
            <v>(4)폐기물처리비</v>
          </cell>
        </row>
        <row r="33">
          <cell r="B33" t="str">
            <v>(5).폐기물수수료</v>
          </cell>
        </row>
        <row r="34">
          <cell r="B34" t="str">
            <v>(5)용수로공</v>
          </cell>
        </row>
        <row r="35">
          <cell r="B35" t="str">
            <v>01)기존구조물철거공</v>
          </cell>
        </row>
        <row r="36">
          <cell r="B36" t="str">
            <v>01)기존구조물철거공</v>
          </cell>
        </row>
        <row r="37">
          <cell r="B37" t="str">
            <v>01)토공</v>
          </cell>
        </row>
        <row r="38">
          <cell r="B38" t="str">
            <v>01)토공</v>
          </cell>
        </row>
        <row r="39">
          <cell r="B39" t="str">
            <v>01)토공</v>
          </cell>
        </row>
        <row r="40">
          <cell r="B40" t="str">
            <v>01)토공</v>
          </cell>
        </row>
        <row r="41">
          <cell r="B41" t="str">
            <v>01)토공</v>
          </cell>
        </row>
        <row r="42">
          <cell r="B42" t="str">
            <v>01)합판거푸집</v>
          </cell>
          <cell r="C42" t="str">
            <v>3회(0∼7M)</v>
          </cell>
          <cell r="D42">
            <v>215</v>
          </cell>
          <cell r="E42" t="str">
            <v>M2</v>
          </cell>
          <cell r="F42">
            <v>5002</v>
          </cell>
          <cell r="G42">
            <v>12713</v>
          </cell>
        </row>
        <row r="43">
          <cell r="B43" t="str">
            <v>인양제개수공사설계예산내역서</v>
          </cell>
          <cell r="C43" t="str">
            <v>3회(0∼7M)</v>
          </cell>
          <cell r="D43">
            <v>1065</v>
          </cell>
          <cell r="E43" t="str">
            <v>M2</v>
          </cell>
          <cell r="F43">
            <v>5002</v>
          </cell>
          <cell r="G43">
            <v>12713</v>
          </cell>
        </row>
        <row r="44">
          <cell r="B44" t="str">
            <v>1.인양지구</v>
          </cell>
          <cell r="C44" t="str">
            <v>3회(0∼7M)</v>
          </cell>
          <cell r="D44">
            <v>1067</v>
          </cell>
          <cell r="E44" t="str">
            <v>M2</v>
          </cell>
          <cell r="F44">
            <v>5002</v>
          </cell>
          <cell r="G44">
            <v>12713</v>
          </cell>
        </row>
        <row r="45">
          <cell r="B45" t="str">
            <v>가.축제공</v>
          </cell>
        </row>
        <row r="46">
          <cell r="B46" t="str">
            <v>성토(1)</v>
          </cell>
          <cell r="C46" t="str">
            <v>BH(1.0)+DT(15)+BD(19)</v>
          </cell>
          <cell r="D46">
            <v>144280</v>
          </cell>
          <cell r="E46" t="str">
            <v>M3</v>
          </cell>
          <cell r="F46">
            <v>1147</v>
          </cell>
          <cell r="G46">
            <v>1256</v>
          </cell>
          <cell r="H46">
            <v>1434</v>
          </cell>
        </row>
        <row r="47">
          <cell r="B47" t="str">
            <v>성토(2)</v>
          </cell>
          <cell r="C47" t="str">
            <v>BH(1.0)+DT(15)+BD(19)</v>
          </cell>
          <cell r="D47">
            <v>137094</v>
          </cell>
          <cell r="E47" t="str">
            <v>M3</v>
          </cell>
          <cell r="F47">
            <v>1147</v>
          </cell>
          <cell r="G47">
            <v>1256</v>
          </cell>
          <cell r="H47">
            <v>1434</v>
          </cell>
        </row>
        <row r="48">
          <cell r="B48" t="str">
            <v>성토(3)</v>
          </cell>
          <cell r="C48" t="str">
            <v>BH(1.0)+DT(15)+BD(19)</v>
          </cell>
          <cell r="D48">
            <v>248221</v>
          </cell>
          <cell r="E48" t="str">
            <v>M3</v>
          </cell>
          <cell r="F48">
            <v>1147</v>
          </cell>
          <cell r="G48">
            <v>1256</v>
          </cell>
          <cell r="H48">
            <v>1434</v>
          </cell>
        </row>
        <row r="49">
          <cell r="B49" t="str">
            <v>잔토유용</v>
          </cell>
          <cell r="C49" t="str">
            <v>B/D</v>
          </cell>
          <cell r="D49">
            <v>6510</v>
          </cell>
          <cell r="E49" t="str">
            <v>M3</v>
          </cell>
          <cell r="F49">
            <v>288</v>
          </cell>
          <cell r="G49">
            <v>371</v>
          </cell>
          <cell r="H49">
            <v>473</v>
          </cell>
        </row>
        <row r="50">
          <cell r="B50" t="str">
            <v>줄떼</v>
          </cell>
          <cell r="D50">
            <v>81147</v>
          </cell>
          <cell r="E50" t="str">
            <v>M2</v>
          </cell>
          <cell r="F50">
            <v>613</v>
          </cell>
          <cell r="G50">
            <v>2370</v>
          </cell>
        </row>
        <row r="51">
          <cell r="B51" t="str">
            <v>표토제거</v>
          </cell>
          <cell r="D51">
            <v>12503</v>
          </cell>
          <cell r="E51" t="str">
            <v>M2</v>
          </cell>
          <cell r="F51">
            <v>51</v>
          </cell>
          <cell r="G51">
            <v>59</v>
          </cell>
          <cell r="H51">
            <v>67</v>
          </cell>
        </row>
        <row r="52">
          <cell r="B52" t="str">
            <v>면고르기(인력)</v>
          </cell>
          <cell r="C52" t="str">
            <v>성토면</v>
          </cell>
          <cell r="D52">
            <v>186939</v>
          </cell>
          <cell r="E52" t="str">
            <v>M2</v>
          </cell>
          <cell r="G52">
            <v>652</v>
          </cell>
        </row>
        <row r="53">
          <cell r="B53" t="str">
            <v>면고르기(인력)</v>
          </cell>
          <cell r="C53" t="str">
            <v>절토면</v>
          </cell>
          <cell r="D53">
            <v>24564</v>
          </cell>
          <cell r="E53" t="str">
            <v>M2</v>
          </cell>
          <cell r="F53">
            <v>42</v>
          </cell>
          <cell r="G53">
            <v>1443</v>
          </cell>
          <cell r="H53">
            <v>69</v>
          </cell>
        </row>
        <row r="54">
          <cell r="B54" t="str">
            <v>비탈규준틀</v>
          </cell>
          <cell r="D54">
            <v>642</v>
          </cell>
          <cell r="E54" t="str">
            <v>개소</v>
          </cell>
          <cell r="F54">
            <v>4155</v>
          </cell>
          <cell r="G54">
            <v>18907</v>
          </cell>
        </row>
        <row r="55">
          <cell r="B55" t="str">
            <v>하천경계말뚝</v>
          </cell>
          <cell r="C55" t="str">
            <v>6개월(0∼30M)</v>
          </cell>
          <cell r="D55">
            <v>107</v>
          </cell>
          <cell r="E55" t="str">
            <v>개</v>
          </cell>
          <cell r="F55">
            <v>3548</v>
          </cell>
          <cell r="G55">
            <v>6542</v>
          </cell>
        </row>
        <row r="56">
          <cell r="B56" t="str">
            <v>나.호안공</v>
          </cell>
          <cell r="C56" t="str">
            <v>6개월(0∼30M)</v>
          </cell>
          <cell r="D56">
            <v>245</v>
          </cell>
          <cell r="E56" t="str">
            <v>M2</v>
          </cell>
          <cell r="F56">
            <v>1391</v>
          </cell>
          <cell r="G56">
            <v>6614</v>
          </cell>
        </row>
        <row r="57">
          <cell r="B57" t="str">
            <v>브럭붙임</v>
          </cell>
          <cell r="C57" t="str">
            <v>40x25x12</v>
          </cell>
          <cell r="D57">
            <v>84439</v>
          </cell>
          <cell r="E57" t="str">
            <v>M2</v>
          </cell>
          <cell r="F57">
            <v>1391</v>
          </cell>
          <cell r="G57">
            <v>8610</v>
          </cell>
        </row>
        <row r="58">
          <cell r="B58" t="str">
            <v>천단몰탈</v>
          </cell>
          <cell r="C58">
            <v>4.4444444444444446E-2</v>
          </cell>
          <cell r="D58">
            <v>101</v>
          </cell>
          <cell r="E58" t="str">
            <v>M3</v>
          </cell>
          <cell r="F58">
            <v>1391</v>
          </cell>
          <cell r="G58">
            <v>30924</v>
          </cell>
        </row>
        <row r="59">
          <cell r="B59" t="str">
            <v>터파기(기계70%+인력30%)</v>
          </cell>
          <cell r="C59" t="str">
            <v>3개월(0∼30M)</v>
          </cell>
          <cell r="D59">
            <v>2808</v>
          </cell>
          <cell r="E59" t="str">
            <v>M3</v>
          </cell>
          <cell r="F59">
            <v>74</v>
          </cell>
          <cell r="G59">
            <v>2280</v>
          </cell>
          <cell r="H59">
            <v>200</v>
          </cell>
        </row>
        <row r="60">
          <cell r="B60" t="str">
            <v>되메우기(기계50%+인력50%)</v>
          </cell>
          <cell r="C60" t="str">
            <v>호안공</v>
          </cell>
          <cell r="D60">
            <v>2360</v>
          </cell>
          <cell r="E60" t="str">
            <v>M3</v>
          </cell>
          <cell r="F60">
            <v>55</v>
          </cell>
          <cell r="G60">
            <v>1883</v>
          </cell>
          <cell r="H60">
            <v>151</v>
          </cell>
        </row>
        <row r="61">
          <cell r="B61" t="str">
            <v>FILTERMAT</v>
          </cell>
          <cell r="C61" t="str">
            <v>복잡</v>
          </cell>
          <cell r="D61">
            <v>90072</v>
          </cell>
          <cell r="E61" t="str">
            <v>M2</v>
          </cell>
          <cell r="F61">
            <v>2000</v>
          </cell>
          <cell r="G61">
            <v>154</v>
          </cell>
        </row>
        <row r="62">
          <cell r="B62" t="str">
            <v>사석</v>
          </cell>
          <cell r="C62" t="str">
            <v>복잡</v>
          </cell>
          <cell r="D62">
            <v>4979</v>
          </cell>
          <cell r="E62" t="str">
            <v>M3</v>
          </cell>
          <cell r="F62">
            <v>9000</v>
          </cell>
          <cell r="G62">
            <v>349613</v>
          </cell>
        </row>
        <row r="63">
          <cell r="B63" t="str">
            <v>돌망태</v>
          </cell>
          <cell r="C63" t="str">
            <v>신설#8-타.450x950</v>
          </cell>
          <cell r="D63">
            <v>3535</v>
          </cell>
          <cell r="E63" t="str">
            <v>M2</v>
          </cell>
          <cell r="F63">
            <v>243</v>
          </cell>
          <cell r="G63">
            <v>7215</v>
          </cell>
          <cell r="H63">
            <v>398</v>
          </cell>
        </row>
        <row r="64">
          <cell r="B64" t="str">
            <v>다.구조물공</v>
          </cell>
          <cell r="C64" t="str">
            <v>토사</v>
          </cell>
          <cell r="D64">
            <v>108</v>
          </cell>
          <cell r="E64" t="str">
            <v>M3</v>
          </cell>
          <cell r="F64">
            <v>243</v>
          </cell>
          <cell r="G64">
            <v>312</v>
          </cell>
          <cell r="H64">
            <v>398</v>
          </cell>
        </row>
        <row r="65">
          <cell r="B65" t="str">
            <v>(1)배수문공</v>
          </cell>
          <cell r="C65" t="str">
            <v>6개월(0∼3.5M)</v>
          </cell>
          <cell r="D65">
            <v>37</v>
          </cell>
          <cell r="E65" t="str">
            <v>공M3</v>
          </cell>
          <cell r="F65">
            <v>339</v>
          </cell>
          <cell r="G65">
            <v>6021</v>
          </cell>
        </row>
        <row r="66">
          <cell r="B66" t="str">
            <v>터파기(기계70%+인력30%)</v>
          </cell>
          <cell r="C66" t="str">
            <v>0∼1M</v>
          </cell>
          <cell r="D66">
            <v>4097</v>
          </cell>
          <cell r="E66" t="str">
            <v>M3</v>
          </cell>
          <cell r="F66">
            <v>74</v>
          </cell>
          <cell r="G66">
            <v>2280</v>
          </cell>
          <cell r="H66">
            <v>200</v>
          </cell>
        </row>
        <row r="67">
          <cell r="B67" t="str">
            <v>터파기(기계70%+인력30%)</v>
          </cell>
          <cell r="C67" t="str">
            <v>1∼2M</v>
          </cell>
          <cell r="D67">
            <v>422</v>
          </cell>
          <cell r="E67" t="str">
            <v>M3</v>
          </cell>
          <cell r="F67">
            <v>74</v>
          </cell>
          <cell r="G67">
            <v>3002</v>
          </cell>
          <cell r="H67">
            <v>200</v>
          </cell>
        </row>
        <row r="68">
          <cell r="B68" t="str">
            <v>터파기(기계70%+인력30%)</v>
          </cell>
          <cell r="C68" t="str">
            <v>2∼3M</v>
          </cell>
          <cell r="D68">
            <v>78</v>
          </cell>
          <cell r="E68" t="str">
            <v>M3</v>
          </cell>
          <cell r="F68">
            <v>74</v>
          </cell>
          <cell r="G68">
            <v>3723</v>
          </cell>
          <cell r="H68">
            <v>200</v>
          </cell>
        </row>
        <row r="69">
          <cell r="B69" t="str">
            <v>터파기(기계70%+인력30%)</v>
          </cell>
          <cell r="C69" t="str">
            <v>수중0∼1M</v>
          </cell>
          <cell r="D69">
            <v>321</v>
          </cell>
          <cell r="E69" t="str">
            <v>M3</v>
          </cell>
          <cell r="F69">
            <v>74</v>
          </cell>
          <cell r="G69">
            <v>4560</v>
          </cell>
          <cell r="H69">
            <v>200</v>
          </cell>
        </row>
        <row r="70">
          <cell r="B70" t="str">
            <v>터파기(기계70%+인력30%)</v>
          </cell>
          <cell r="C70" t="str">
            <v>수중1∼2M</v>
          </cell>
          <cell r="D70">
            <v>24</v>
          </cell>
          <cell r="E70" t="str">
            <v>M3</v>
          </cell>
          <cell r="F70">
            <v>74</v>
          </cell>
          <cell r="G70">
            <v>6004</v>
          </cell>
          <cell r="H70">
            <v>200</v>
          </cell>
        </row>
        <row r="71">
          <cell r="B71" t="str">
            <v>되메우기(기계50%+인력50%)</v>
          </cell>
          <cell r="C71" t="str">
            <v>구조물공</v>
          </cell>
          <cell r="D71">
            <v>4086</v>
          </cell>
          <cell r="E71" t="str">
            <v>M3</v>
          </cell>
          <cell r="F71">
            <v>44</v>
          </cell>
          <cell r="G71">
            <v>1850</v>
          </cell>
          <cell r="H71">
            <v>120</v>
          </cell>
        </row>
        <row r="72">
          <cell r="B72" t="str">
            <v>레미콘타설(철근구조물)</v>
          </cell>
          <cell r="C72" t="str">
            <v>25-240-8</v>
          </cell>
          <cell r="D72">
            <v>778</v>
          </cell>
          <cell r="E72" t="str">
            <v>M3</v>
          </cell>
          <cell r="F72">
            <v>202</v>
          </cell>
          <cell r="G72">
            <v>20552</v>
          </cell>
          <cell r="H72">
            <v>322</v>
          </cell>
        </row>
        <row r="73">
          <cell r="B73" t="str">
            <v>레미콘타설(무근구조물)</v>
          </cell>
          <cell r="C73" t="str">
            <v>40-180-8</v>
          </cell>
          <cell r="D73">
            <v>77</v>
          </cell>
          <cell r="E73" t="str">
            <v>M3</v>
          </cell>
          <cell r="G73">
            <v>18619</v>
          </cell>
        </row>
        <row r="74">
          <cell r="B74" t="str">
            <v>합판거푸집</v>
          </cell>
          <cell r="C74" t="str">
            <v>합판2회</v>
          </cell>
          <cell r="D74">
            <v>543</v>
          </cell>
          <cell r="E74" t="str">
            <v>M2</v>
          </cell>
          <cell r="F74">
            <v>6185</v>
          </cell>
          <cell r="G74">
            <v>16220</v>
          </cell>
        </row>
        <row r="75">
          <cell r="B75" t="str">
            <v>합판거푸집</v>
          </cell>
          <cell r="C75" t="str">
            <v>합판3회</v>
          </cell>
          <cell r="D75">
            <v>2118</v>
          </cell>
          <cell r="E75" t="str">
            <v>M2</v>
          </cell>
          <cell r="F75">
            <v>5002</v>
          </cell>
          <cell r="G75">
            <v>12713</v>
          </cell>
        </row>
        <row r="76">
          <cell r="B76" t="str">
            <v>합판거푸집</v>
          </cell>
          <cell r="C76" t="str">
            <v>합판6회</v>
          </cell>
          <cell r="D76">
            <v>30</v>
          </cell>
          <cell r="E76" t="str">
            <v>M2</v>
          </cell>
          <cell r="F76">
            <v>3765</v>
          </cell>
          <cell r="G76">
            <v>8651</v>
          </cell>
        </row>
        <row r="77">
          <cell r="B77" t="str">
            <v>동바리</v>
          </cell>
          <cell r="C77" t="str">
            <v>강관3개월</v>
          </cell>
          <cell r="D77">
            <v>1717</v>
          </cell>
          <cell r="E77" t="str">
            <v>공/M3</v>
          </cell>
          <cell r="F77">
            <v>203</v>
          </cell>
          <cell r="G77">
            <v>6021</v>
          </cell>
        </row>
        <row r="78">
          <cell r="B78" t="str">
            <v>비계</v>
          </cell>
          <cell r="C78" t="str">
            <v>강관3개월</v>
          </cell>
          <cell r="D78">
            <v>2048</v>
          </cell>
          <cell r="E78" t="str">
            <v>M2</v>
          </cell>
          <cell r="F78">
            <v>972</v>
          </cell>
          <cell r="G78">
            <v>6614</v>
          </cell>
        </row>
        <row r="79">
          <cell r="B79" t="str">
            <v>철근가공조립</v>
          </cell>
          <cell r="C79" t="str">
            <v>복잡</v>
          </cell>
          <cell r="D79">
            <v>104.977</v>
          </cell>
          <cell r="E79" t="str">
            <v>TON</v>
          </cell>
          <cell r="F79">
            <v>11792</v>
          </cell>
          <cell r="G79">
            <v>349613</v>
          </cell>
        </row>
        <row r="80">
          <cell r="B80" t="str">
            <v>잡석</v>
          </cell>
          <cell r="D80">
            <v>252</v>
          </cell>
          <cell r="E80" t="str">
            <v>M3</v>
          </cell>
          <cell r="F80">
            <v>9000</v>
          </cell>
          <cell r="G80">
            <v>16328</v>
          </cell>
        </row>
        <row r="81">
          <cell r="B81" t="str">
            <v>P.H.C파일박기(L=9.0M)</v>
          </cell>
          <cell r="C81" t="str">
            <v>Φ350</v>
          </cell>
          <cell r="D81">
            <v>30</v>
          </cell>
          <cell r="E81" t="str">
            <v>본</v>
          </cell>
          <cell r="F81">
            <v>158971</v>
          </cell>
          <cell r="G81">
            <v>30636</v>
          </cell>
          <cell r="H81">
            <v>33300</v>
          </cell>
        </row>
        <row r="82">
          <cell r="B82" t="str">
            <v>P.H.C파일항타(L=11.0M)</v>
          </cell>
          <cell r="C82" t="str">
            <v>Φ350</v>
          </cell>
          <cell r="D82">
            <v>98</v>
          </cell>
          <cell r="E82" t="str">
            <v>본</v>
          </cell>
          <cell r="F82">
            <v>194249</v>
          </cell>
          <cell r="G82">
            <v>37444</v>
          </cell>
          <cell r="H82">
            <v>40700</v>
          </cell>
        </row>
        <row r="83">
          <cell r="B83" t="str">
            <v>난간제작및설치</v>
          </cell>
          <cell r="C83" t="str">
            <v>D=50M/M</v>
          </cell>
          <cell r="D83">
            <v>132</v>
          </cell>
          <cell r="E83" t="str">
            <v>M</v>
          </cell>
          <cell r="F83">
            <v>13678</v>
          </cell>
          <cell r="G83">
            <v>14035</v>
          </cell>
        </row>
        <row r="84">
          <cell r="B84" t="str">
            <v>신축이음</v>
          </cell>
          <cell r="C84" t="str">
            <v>T=25CM</v>
          </cell>
          <cell r="D84">
            <v>13</v>
          </cell>
          <cell r="E84" t="str">
            <v>M</v>
          </cell>
          <cell r="F84">
            <v>2149</v>
          </cell>
          <cell r="G84">
            <v>945</v>
          </cell>
        </row>
        <row r="85">
          <cell r="B85" t="str">
            <v>신축이음</v>
          </cell>
          <cell r="C85" t="str">
            <v>T=30CM</v>
          </cell>
          <cell r="D85">
            <v>5</v>
          </cell>
          <cell r="E85" t="str">
            <v>M</v>
          </cell>
          <cell r="F85">
            <v>2256</v>
          </cell>
          <cell r="G85">
            <v>992</v>
          </cell>
        </row>
        <row r="86">
          <cell r="B86" t="str">
            <v>(2)배수펌프장유출구</v>
          </cell>
        </row>
        <row r="87">
          <cell r="B87" t="str">
            <v>터파기(기계70%+인력30%)</v>
          </cell>
          <cell r="C87" t="str">
            <v>0∼1M</v>
          </cell>
          <cell r="D87">
            <v>173</v>
          </cell>
          <cell r="E87" t="str">
            <v>M3</v>
          </cell>
          <cell r="F87">
            <v>74</v>
          </cell>
          <cell r="G87">
            <v>2280</v>
          </cell>
          <cell r="H87">
            <v>200</v>
          </cell>
        </row>
        <row r="88">
          <cell r="B88" t="str">
            <v>되메우기(기계50%+인력50%)</v>
          </cell>
          <cell r="C88" t="str">
            <v>구조물공</v>
          </cell>
          <cell r="D88">
            <v>93</v>
          </cell>
          <cell r="E88" t="str">
            <v>M3</v>
          </cell>
          <cell r="F88">
            <v>44</v>
          </cell>
          <cell r="G88">
            <v>1850</v>
          </cell>
          <cell r="H88">
            <v>120</v>
          </cell>
        </row>
        <row r="89">
          <cell r="B89" t="str">
            <v>레미콘타설(철근구조물)</v>
          </cell>
          <cell r="C89" t="str">
            <v>25-240-8</v>
          </cell>
          <cell r="D89">
            <v>278</v>
          </cell>
          <cell r="E89" t="str">
            <v>M3</v>
          </cell>
          <cell r="G89">
            <v>20552</v>
          </cell>
        </row>
        <row r="90">
          <cell r="B90" t="str">
            <v>레미콘타설(무근구조물)</v>
          </cell>
          <cell r="C90" t="str">
            <v>40-180-8</v>
          </cell>
          <cell r="D90">
            <v>32</v>
          </cell>
          <cell r="E90" t="str">
            <v>M3</v>
          </cell>
          <cell r="G90">
            <v>18619</v>
          </cell>
        </row>
        <row r="91">
          <cell r="B91" t="str">
            <v>합판거푸집</v>
          </cell>
          <cell r="C91" t="str">
            <v>합판3회</v>
          </cell>
          <cell r="D91">
            <v>916</v>
          </cell>
          <cell r="E91" t="str">
            <v>M2</v>
          </cell>
          <cell r="F91">
            <v>5002</v>
          </cell>
          <cell r="G91">
            <v>12713</v>
          </cell>
        </row>
        <row r="92">
          <cell r="B92" t="str">
            <v>합판거푸집</v>
          </cell>
          <cell r="C92" t="str">
            <v>합판6회</v>
          </cell>
          <cell r="D92">
            <v>13</v>
          </cell>
          <cell r="E92" t="str">
            <v>M2</v>
          </cell>
          <cell r="F92">
            <v>3765</v>
          </cell>
          <cell r="G92">
            <v>8651</v>
          </cell>
        </row>
        <row r="93">
          <cell r="B93" t="str">
            <v>동바리</v>
          </cell>
          <cell r="C93" t="str">
            <v>강관3개월</v>
          </cell>
          <cell r="D93">
            <v>193</v>
          </cell>
          <cell r="E93" t="str">
            <v>공/M3</v>
          </cell>
          <cell r="F93">
            <v>203</v>
          </cell>
          <cell r="G93">
            <v>6021</v>
          </cell>
        </row>
        <row r="94">
          <cell r="B94" t="str">
            <v>비계</v>
          </cell>
          <cell r="C94" t="str">
            <v>강관3개월</v>
          </cell>
          <cell r="D94">
            <v>304</v>
          </cell>
          <cell r="E94" t="str">
            <v>M2</v>
          </cell>
          <cell r="F94">
            <v>972</v>
          </cell>
          <cell r="G94">
            <v>6614</v>
          </cell>
        </row>
        <row r="95">
          <cell r="B95" t="str">
            <v>철근가공조립</v>
          </cell>
          <cell r="C95" t="str">
            <v>복잡</v>
          </cell>
          <cell r="D95">
            <v>31.187999999999999</v>
          </cell>
          <cell r="E95" t="str">
            <v>TON</v>
          </cell>
          <cell r="F95">
            <v>11792</v>
          </cell>
          <cell r="G95">
            <v>349613</v>
          </cell>
        </row>
        <row r="96">
          <cell r="B96" t="str">
            <v>잡석</v>
          </cell>
          <cell r="D96">
            <v>98</v>
          </cell>
          <cell r="E96" t="str">
            <v>M3</v>
          </cell>
          <cell r="F96">
            <v>9000</v>
          </cell>
          <cell r="G96">
            <v>16328</v>
          </cell>
        </row>
        <row r="97">
          <cell r="B97" t="str">
            <v>P.H.C파일항타(L=11.0M)</v>
          </cell>
          <cell r="C97" t="str">
            <v>Φ350</v>
          </cell>
          <cell r="D97">
            <v>14</v>
          </cell>
          <cell r="E97" t="str">
            <v>본</v>
          </cell>
          <cell r="F97">
            <v>194249</v>
          </cell>
          <cell r="G97">
            <v>37444</v>
          </cell>
          <cell r="H97">
            <v>40700</v>
          </cell>
        </row>
        <row r="98">
          <cell r="B98" t="str">
            <v>P.H.C파일항타(L=12.0M)</v>
          </cell>
          <cell r="C98" t="str">
            <v>Φ350</v>
          </cell>
          <cell r="D98">
            <v>45</v>
          </cell>
          <cell r="E98" t="str">
            <v>본</v>
          </cell>
          <cell r="F98">
            <v>211968</v>
          </cell>
          <cell r="G98">
            <v>40848</v>
          </cell>
          <cell r="H98">
            <v>44400</v>
          </cell>
        </row>
        <row r="99">
          <cell r="B99" t="str">
            <v>신축이음</v>
          </cell>
          <cell r="C99" t="str">
            <v>T=30CM</v>
          </cell>
          <cell r="D99">
            <v>2</v>
          </cell>
          <cell r="E99" t="str">
            <v>M</v>
          </cell>
          <cell r="F99">
            <v>2256</v>
          </cell>
          <cell r="G99">
            <v>992</v>
          </cell>
        </row>
        <row r="100">
          <cell r="B100" t="str">
            <v>신축이음</v>
          </cell>
          <cell r="C100" t="str">
            <v>T=40CM</v>
          </cell>
          <cell r="D100">
            <v>24</v>
          </cell>
          <cell r="E100" t="str">
            <v>M</v>
          </cell>
          <cell r="F100">
            <v>2470</v>
          </cell>
          <cell r="G100">
            <v>1086</v>
          </cell>
        </row>
        <row r="101">
          <cell r="B101" t="str">
            <v>신축이음</v>
          </cell>
          <cell r="C101" t="str">
            <v>T=45CM</v>
          </cell>
          <cell r="D101">
            <v>6</v>
          </cell>
          <cell r="E101" t="str">
            <v>M</v>
          </cell>
          <cell r="F101">
            <v>2577</v>
          </cell>
          <cell r="G101">
            <v>1133</v>
          </cell>
        </row>
        <row r="102">
          <cell r="B102" t="str">
            <v>신축이음</v>
          </cell>
          <cell r="C102" t="str">
            <v>T=50CM</v>
          </cell>
          <cell r="D102">
            <v>1</v>
          </cell>
          <cell r="E102" t="str">
            <v>M</v>
          </cell>
          <cell r="F102">
            <v>2684</v>
          </cell>
          <cell r="G102">
            <v>1180</v>
          </cell>
        </row>
        <row r="103">
          <cell r="B103" t="str">
            <v>(3)분수관및도로횡단통관공</v>
          </cell>
        </row>
        <row r="104">
          <cell r="B104" t="str">
            <v>터파기(기계70%+인력30%)</v>
          </cell>
          <cell r="C104" t="str">
            <v>0∼1M</v>
          </cell>
          <cell r="D104">
            <v>306</v>
          </cell>
          <cell r="E104" t="str">
            <v>M3</v>
          </cell>
          <cell r="F104">
            <v>74</v>
          </cell>
          <cell r="G104">
            <v>2280</v>
          </cell>
          <cell r="H104">
            <v>200</v>
          </cell>
        </row>
        <row r="105">
          <cell r="B105" t="str">
            <v>되메우기(기계50%+인력50%)</v>
          </cell>
          <cell r="C105" t="str">
            <v>구조물공</v>
          </cell>
          <cell r="D105">
            <v>200</v>
          </cell>
          <cell r="E105" t="str">
            <v>M3</v>
          </cell>
          <cell r="F105">
            <v>44</v>
          </cell>
          <cell r="G105">
            <v>1850</v>
          </cell>
          <cell r="H105">
            <v>120</v>
          </cell>
        </row>
        <row r="106">
          <cell r="B106" t="str">
            <v>레미콘타설(철근구조물)</v>
          </cell>
          <cell r="C106" t="str">
            <v>25-240-8</v>
          </cell>
          <cell r="D106">
            <v>65</v>
          </cell>
          <cell r="E106" t="str">
            <v>M3</v>
          </cell>
          <cell r="F106">
            <v>24888</v>
          </cell>
          <cell r="G106">
            <v>20552</v>
          </cell>
        </row>
        <row r="107">
          <cell r="B107" t="str">
            <v>레미콘타설(무근구조물)</v>
          </cell>
          <cell r="C107" t="str">
            <v>40-180-8</v>
          </cell>
          <cell r="D107">
            <v>30</v>
          </cell>
          <cell r="E107" t="str">
            <v>M3</v>
          </cell>
          <cell r="F107">
            <v>4000</v>
          </cell>
          <cell r="G107">
            <v>18619</v>
          </cell>
        </row>
        <row r="108">
          <cell r="B108" t="str">
            <v>합판거푸집</v>
          </cell>
          <cell r="C108" t="str">
            <v>합판3회</v>
          </cell>
          <cell r="D108">
            <v>137</v>
          </cell>
          <cell r="E108" t="str">
            <v>M2</v>
          </cell>
          <cell r="F108">
            <v>5002</v>
          </cell>
          <cell r="G108">
            <v>12713</v>
          </cell>
        </row>
        <row r="109">
          <cell r="B109" t="str">
            <v>합판거푸집</v>
          </cell>
          <cell r="C109" t="str">
            <v>합판6회</v>
          </cell>
          <cell r="D109">
            <v>356</v>
          </cell>
          <cell r="E109" t="str">
            <v>M2</v>
          </cell>
          <cell r="F109">
            <v>3765</v>
          </cell>
          <cell r="G109">
            <v>8651</v>
          </cell>
        </row>
        <row r="110">
          <cell r="B110" t="str">
            <v>흄관부설및접합</v>
          </cell>
          <cell r="C110" t="str">
            <v>D=600M/M기계부설</v>
          </cell>
          <cell r="D110">
            <v>30</v>
          </cell>
          <cell r="E110" t="str">
            <v>M</v>
          </cell>
          <cell r="F110">
            <v>28120</v>
          </cell>
          <cell r="G110">
            <v>30474</v>
          </cell>
          <cell r="H110">
            <v>5768</v>
          </cell>
        </row>
        <row r="111">
          <cell r="B111" t="str">
            <v>흄관부설및접합</v>
          </cell>
          <cell r="C111" t="str">
            <v>D=800M/M기계부설</v>
          </cell>
          <cell r="D111">
            <v>65</v>
          </cell>
          <cell r="E111" t="str">
            <v>M</v>
          </cell>
          <cell r="F111">
            <v>49010</v>
          </cell>
          <cell r="G111">
            <v>47312</v>
          </cell>
          <cell r="H111">
            <v>7635</v>
          </cell>
        </row>
        <row r="112">
          <cell r="B112" t="str">
            <v>흄관접합몰탈</v>
          </cell>
          <cell r="C112">
            <v>4.3055555555555562E-2</v>
          </cell>
          <cell r="D112">
            <v>1</v>
          </cell>
          <cell r="E112" t="str">
            <v>M3</v>
          </cell>
          <cell r="F112">
            <v>16100</v>
          </cell>
          <cell r="G112">
            <v>30924</v>
          </cell>
        </row>
        <row r="113">
          <cell r="B113" t="str">
            <v>철근가공조립</v>
          </cell>
          <cell r="C113" t="str">
            <v>보통</v>
          </cell>
          <cell r="D113">
            <v>3.5070000000000001</v>
          </cell>
          <cell r="E113" t="str">
            <v>TON</v>
          </cell>
          <cell r="F113">
            <v>10245</v>
          </cell>
          <cell r="G113">
            <v>317298</v>
          </cell>
        </row>
        <row r="114">
          <cell r="B114" t="str">
            <v>잡석</v>
          </cell>
          <cell r="C114" t="str">
            <v>Φ25*600MM</v>
          </cell>
          <cell r="D114">
            <v>324</v>
          </cell>
          <cell r="E114" t="str">
            <v>M3</v>
          </cell>
          <cell r="F114">
            <v>9000</v>
          </cell>
          <cell r="G114">
            <v>16328</v>
          </cell>
        </row>
        <row r="115">
          <cell r="B115" t="str">
            <v>(4)종단BOX,옹벽,세월교공</v>
          </cell>
          <cell r="D115">
            <v>0.623</v>
          </cell>
          <cell r="E115" t="str">
            <v>M3</v>
          </cell>
          <cell r="F115">
            <v>4000</v>
          </cell>
          <cell r="G115">
            <v>124075</v>
          </cell>
        </row>
        <row r="116">
          <cell r="B116" t="str">
            <v>터파기(기계70%+인력30%)</v>
          </cell>
          <cell r="C116" t="str">
            <v>0∼1M</v>
          </cell>
          <cell r="D116">
            <v>971</v>
          </cell>
          <cell r="E116" t="str">
            <v>M3</v>
          </cell>
          <cell r="F116">
            <v>74</v>
          </cell>
          <cell r="G116">
            <v>2280</v>
          </cell>
          <cell r="H116">
            <v>200</v>
          </cell>
        </row>
        <row r="117">
          <cell r="B117" t="str">
            <v>되메우기(기계50%+인력50%)</v>
          </cell>
          <cell r="C117" t="str">
            <v>구조물공</v>
          </cell>
          <cell r="D117">
            <v>839</v>
          </cell>
          <cell r="E117" t="str">
            <v>M3</v>
          </cell>
          <cell r="F117">
            <v>44</v>
          </cell>
          <cell r="G117">
            <v>1850</v>
          </cell>
          <cell r="H117">
            <v>120</v>
          </cell>
        </row>
        <row r="118">
          <cell r="B118" t="str">
            <v>레미콘타설(철근구조물)</v>
          </cell>
          <cell r="C118" t="str">
            <v>25-240-8</v>
          </cell>
          <cell r="D118">
            <v>435</v>
          </cell>
          <cell r="E118" t="str">
            <v>M3</v>
          </cell>
          <cell r="G118">
            <v>20552</v>
          </cell>
        </row>
        <row r="119">
          <cell r="B119" t="str">
            <v>레미콘타설(무근구조물)</v>
          </cell>
          <cell r="C119" t="str">
            <v>40-180-8</v>
          </cell>
          <cell r="D119">
            <v>46</v>
          </cell>
          <cell r="E119" t="str">
            <v>M3</v>
          </cell>
          <cell r="F119">
            <v>2256</v>
          </cell>
          <cell r="G119">
            <v>18619</v>
          </cell>
        </row>
        <row r="120">
          <cell r="B120" t="str">
            <v>합판거푸집</v>
          </cell>
          <cell r="C120" t="str">
            <v>합판3회</v>
          </cell>
          <cell r="D120">
            <v>1469</v>
          </cell>
          <cell r="E120" t="str">
            <v>M2</v>
          </cell>
          <cell r="F120">
            <v>5002</v>
          </cell>
          <cell r="G120">
            <v>12713</v>
          </cell>
          <cell r="H120">
            <v>200</v>
          </cell>
        </row>
        <row r="121">
          <cell r="B121" t="str">
            <v>합판거푸집</v>
          </cell>
          <cell r="C121" t="str">
            <v>합판6회</v>
          </cell>
          <cell r="D121">
            <v>33</v>
          </cell>
          <cell r="E121" t="str">
            <v>M2</v>
          </cell>
          <cell r="F121">
            <v>3765</v>
          </cell>
          <cell r="G121">
            <v>8651</v>
          </cell>
          <cell r="H121">
            <v>200</v>
          </cell>
        </row>
        <row r="122">
          <cell r="B122" t="str">
            <v>흄관부설및접합</v>
          </cell>
          <cell r="C122" t="str">
            <v>D=800M/M기계부설</v>
          </cell>
          <cell r="D122">
            <v>175</v>
          </cell>
          <cell r="E122" t="str">
            <v>M</v>
          </cell>
          <cell r="F122">
            <v>49010</v>
          </cell>
          <cell r="G122">
            <v>47312</v>
          </cell>
          <cell r="H122">
            <v>7635</v>
          </cell>
        </row>
        <row r="123">
          <cell r="B123" t="str">
            <v>동바리</v>
          </cell>
          <cell r="C123" t="str">
            <v>강관3개월</v>
          </cell>
          <cell r="D123">
            <v>52</v>
          </cell>
          <cell r="E123" t="str">
            <v>공/M3</v>
          </cell>
          <cell r="F123">
            <v>203</v>
          </cell>
          <cell r="G123">
            <v>6021</v>
          </cell>
        </row>
        <row r="124">
          <cell r="B124" t="str">
            <v>비계</v>
          </cell>
          <cell r="C124" t="str">
            <v>강관3개월</v>
          </cell>
          <cell r="D124">
            <v>13</v>
          </cell>
          <cell r="E124" t="str">
            <v>M2</v>
          </cell>
          <cell r="F124">
            <v>972</v>
          </cell>
          <cell r="G124">
            <v>6614</v>
          </cell>
        </row>
        <row r="125">
          <cell r="B125" t="str">
            <v>철근가공조립</v>
          </cell>
          <cell r="C125" t="str">
            <v>복잡</v>
          </cell>
          <cell r="D125">
            <v>16.984000000000002</v>
          </cell>
          <cell r="E125" t="str">
            <v>TON</v>
          </cell>
          <cell r="F125">
            <v>11792</v>
          </cell>
          <cell r="G125">
            <v>349613</v>
          </cell>
        </row>
        <row r="126">
          <cell r="B126" t="str">
            <v>철근가공조립</v>
          </cell>
          <cell r="C126" t="str">
            <v>간단</v>
          </cell>
          <cell r="D126">
            <v>21.173999999999999</v>
          </cell>
          <cell r="E126" t="str">
            <v>TON</v>
          </cell>
          <cell r="F126">
            <v>8630</v>
          </cell>
          <cell r="G126">
            <v>281547</v>
          </cell>
          <cell r="H126">
            <v>504</v>
          </cell>
        </row>
        <row r="127">
          <cell r="B127" t="str">
            <v>잡석</v>
          </cell>
          <cell r="C127" t="str">
            <v>t=15CM</v>
          </cell>
          <cell r="D127">
            <v>189</v>
          </cell>
          <cell r="E127" t="str">
            <v>M3</v>
          </cell>
          <cell r="F127">
            <v>9000</v>
          </cell>
          <cell r="G127">
            <v>1360</v>
          </cell>
          <cell r="H127">
            <v>504</v>
          </cell>
        </row>
        <row r="128">
          <cell r="B128" t="str">
            <v>뒷채움잡석부설</v>
          </cell>
          <cell r="D128">
            <v>170</v>
          </cell>
          <cell r="E128" t="str">
            <v>M3</v>
          </cell>
          <cell r="G128">
            <v>16328</v>
          </cell>
        </row>
        <row r="129">
          <cell r="B129" t="str">
            <v>배수파이프</v>
          </cell>
          <cell r="C129" t="str">
            <v>φ50mm</v>
          </cell>
          <cell r="D129">
            <v>9</v>
          </cell>
          <cell r="E129" t="str">
            <v>M</v>
          </cell>
          <cell r="F129">
            <v>780</v>
          </cell>
          <cell r="G129">
            <v>195</v>
          </cell>
        </row>
        <row r="130">
          <cell r="B130" t="str">
            <v>(5)용수로공</v>
          </cell>
          <cell r="D130">
            <v>340</v>
          </cell>
          <cell r="E130" t="str">
            <v>㎥</v>
          </cell>
          <cell r="F130">
            <v>195</v>
          </cell>
          <cell r="G130">
            <v>250</v>
          </cell>
          <cell r="H130">
            <v>319</v>
          </cell>
        </row>
        <row r="131">
          <cell r="B131" t="str">
            <v>터파기(기계70%+인력30%)</v>
          </cell>
          <cell r="C131" t="str">
            <v>0∼1M</v>
          </cell>
          <cell r="D131">
            <v>8650</v>
          </cell>
          <cell r="E131" t="str">
            <v>M3</v>
          </cell>
          <cell r="F131">
            <v>74</v>
          </cell>
          <cell r="G131">
            <v>2280</v>
          </cell>
          <cell r="H131">
            <v>200</v>
          </cell>
        </row>
        <row r="132">
          <cell r="B132" t="str">
            <v>되메우기(기계50%+인력50%)</v>
          </cell>
          <cell r="C132" t="str">
            <v>구조물공</v>
          </cell>
          <cell r="D132">
            <v>6982</v>
          </cell>
          <cell r="E132" t="str">
            <v>M3</v>
          </cell>
          <cell r="F132">
            <v>44</v>
          </cell>
          <cell r="G132">
            <v>1850</v>
          </cell>
          <cell r="H132">
            <v>120</v>
          </cell>
        </row>
        <row r="133">
          <cell r="B133" t="str">
            <v>레미콘타설(철근구조물)</v>
          </cell>
          <cell r="C133" t="str">
            <v>25-210-8</v>
          </cell>
          <cell r="D133">
            <v>576</v>
          </cell>
          <cell r="E133" t="str">
            <v>M3</v>
          </cell>
          <cell r="G133">
            <v>20552</v>
          </cell>
        </row>
        <row r="134">
          <cell r="B134" t="str">
            <v>레미콘타설(무근구조물)</v>
          </cell>
          <cell r="C134" t="str">
            <v>40-180-8</v>
          </cell>
          <cell r="D134">
            <v>141</v>
          </cell>
          <cell r="E134" t="str">
            <v>M3</v>
          </cell>
          <cell r="G134">
            <v>18619</v>
          </cell>
        </row>
        <row r="135">
          <cell r="B135" t="str">
            <v>합판거푸집</v>
          </cell>
          <cell r="C135" t="str">
            <v>합판3회</v>
          </cell>
          <cell r="D135">
            <v>3800</v>
          </cell>
          <cell r="E135" t="str">
            <v>M2</v>
          </cell>
          <cell r="F135">
            <v>5002</v>
          </cell>
          <cell r="G135">
            <v>12713</v>
          </cell>
          <cell r="H135">
            <v>55</v>
          </cell>
        </row>
        <row r="136">
          <cell r="B136" t="str">
            <v>합판거푸집</v>
          </cell>
          <cell r="C136" t="str">
            <v>합판6회</v>
          </cell>
          <cell r="D136">
            <v>177</v>
          </cell>
          <cell r="E136" t="str">
            <v>M2</v>
          </cell>
          <cell r="F136">
            <v>3765</v>
          </cell>
          <cell r="G136">
            <v>8651</v>
          </cell>
          <cell r="H136">
            <v>55</v>
          </cell>
        </row>
        <row r="137">
          <cell r="B137" t="str">
            <v>철근가공조립</v>
          </cell>
          <cell r="C137" t="str">
            <v>보통</v>
          </cell>
          <cell r="D137">
            <v>63.043999999999997</v>
          </cell>
          <cell r="E137" t="str">
            <v>TON</v>
          </cell>
          <cell r="F137">
            <v>10245</v>
          </cell>
          <cell r="G137">
            <v>317298</v>
          </cell>
        </row>
        <row r="138">
          <cell r="B138" t="str">
            <v>잡석</v>
          </cell>
          <cell r="D138">
            <v>283</v>
          </cell>
          <cell r="E138" t="str">
            <v>M3</v>
          </cell>
          <cell r="F138">
            <v>9000</v>
          </cell>
          <cell r="G138">
            <v>16328</v>
          </cell>
        </row>
        <row r="139">
          <cell r="B139" t="str">
            <v>라.부체도으로공</v>
          </cell>
        </row>
        <row r="140">
          <cell r="B140" t="str">
            <v>레미콘타설</v>
          </cell>
          <cell r="C140" t="str">
            <v>40-210-8</v>
          </cell>
          <cell r="D140">
            <v>990</v>
          </cell>
          <cell r="E140" t="str">
            <v>M3</v>
          </cell>
          <cell r="G140">
            <v>18619</v>
          </cell>
        </row>
        <row r="141">
          <cell r="B141" t="str">
            <v>합판거푸집</v>
          </cell>
          <cell r="C141" t="str">
            <v>합판6회</v>
          </cell>
          <cell r="D141">
            <v>464</v>
          </cell>
          <cell r="E141" t="str">
            <v>M2</v>
          </cell>
          <cell r="F141">
            <v>3765</v>
          </cell>
          <cell r="G141">
            <v>8651</v>
          </cell>
          <cell r="H141">
            <v>10292</v>
          </cell>
        </row>
        <row r="142">
          <cell r="B142" t="str">
            <v>보조기층</v>
          </cell>
          <cell r="D142">
            <v>990</v>
          </cell>
          <cell r="E142" t="str">
            <v>M3</v>
          </cell>
          <cell r="F142">
            <v>10396</v>
          </cell>
          <cell r="G142">
            <v>1360</v>
          </cell>
          <cell r="H142">
            <v>504</v>
          </cell>
        </row>
        <row r="143">
          <cell r="B143" t="str">
            <v>콘크리트보강섬유</v>
          </cell>
          <cell r="C143" t="str">
            <v>19mm,0.9kg/포망사형</v>
          </cell>
          <cell r="D143">
            <v>4952</v>
          </cell>
          <cell r="E143" t="str">
            <v>M2</v>
          </cell>
          <cell r="F143">
            <v>5000</v>
          </cell>
          <cell r="G143">
            <v>1250</v>
          </cell>
        </row>
        <row r="144">
          <cell r="B144" t="str">
            <v>줄눈</v>
          </cell>
          <cell r="C144" t="str">
            <v>합판T=12M/M</v>
          </cell>
          <cell r="D144">
            <v>99</v>
          </cell>
          <cell r="E144" t="str">
            <v>M2</v>
          </cell>
          <cell r="F144">
            <v>1077</v>
          </cell>
          <cell r="G144">
            <v>5660</v>
          </cell>
        </row>
        <row r="145">
          <cell r="B145" t="str">
            <v>비닐깔기</v>
          </cell>
          <cell r="C145" t="str">
            <v>t=0.2m/m</v>
          </cell>
          <cell r="D145">
            <v>4952</v>
          </cell>
          <cell r="E145" t="str">
            <v>M2</v>
          </cell>
          <cell r="F145">
            <v>135</v>
          </cell>
          <cell r="G145">
            <v>343</v>
          </cell>
        </row>
        <row r="146">
          <cell r="B146" t="str">
            <v>2.금암지구</v>
          </cell>
          <cell r="C146" t="str">
            <v>토사</v>
          </cell>
          <cell r="D146">
            <v>46</v>
          </cell>
          <cell r="E146" t="str">
            <v>M3</v>
          </cell>
          <cell r="F146">
            <v>243</v>
          </cell>
          <cell r="G146">
            <v>312</v>
          </cell>
          <cell r="H146">
            <v>398</v>
          </cell>
        </row>
        <row r="147">
          <cell r="B147" t="str">
            <v>가.축제공</v>
          </cell>
          <cell r="C147" t="str">
            <v>토사</v>
          </cell>
          <cell r="D147">
            <v>18638</v>
          </cell>
          <cell r="E147" t="str">
            <v>M3</v>
          </cell>
          <cell r="F147">
            <v>243</v>
          </cell>
          <cell r="G147">
            <v>312</v>
          </cell>
          <cell r="H147">
            <v>398</v>
          </cell>
        </row>
        <row r="148">
          <cell r="B148" t="str">
            <v>성토(1),금암제</v>
          </cell>
          <cell r="C148" t="str">
            <v>BH(1.0)+DT(15)+BD(19)</v>
          </cell>
          <cell r="D148">
            <v>277753</v>
          </cell>
          <cell r="E148" t="str">
            <v>M3</v>
          </cell>
          <cell r="F148">
            <v>1147</v>
          </cell>
          <cell r="G148">
            <v>1256</v>
          </cell>
          <cell r="H148">
            <v>1434</v>
          </cell>
        </row>
        <row r="149">
          <cell r="B149" t="str">
            <v>성토(2),금암제</v>
          </cell>
          <cell r="C149" t="str">
            <v>BH(1.0)+DT(15)+BD(19)</v>
          </cell>
          <cell r="D149">
            <v>31169</v>
          </cell>
          <cell r="E149" t="str">
            <v>M3</v>
          </cell>
          <cell r="F149">
            <v>1147</v>
          </cell>
          <cell r="G149">
            <v>1256</v>
          </cell>
          <cell r="H149">
            <v>1434</v>
          </cell>
        </row>
        <row r="150">
          <cell r="B150" t="str">
            <v>잔토유용</v>
          </cell>
          <cell r="C150" t="str">
            <v>B/D</v>
          </cell>
          <cell r="D150">
            <v>4006</v>
          </cell>
          <cell r="E150" t="str">
            <v>M3</v>
          </cell>
          <cell r="F150">
            <v>288</v>
          </cell>
          <cell r="G150">
            <v>371</v>
          </cell>
          <cell r="H150">
            <v>473</v>
          </cell>
        </row>
        <row r="151">
          <cell r="B151" t="str">
            <v>줄떼</v>
          </cell>
          <cell r="D151">
            <v>34160</v>
          </cell>
          <cell r="E151" t="str">
            <v>M2</v>
          </cell>
          <cell r="F151">
            <v>613</v>
          </cell>
          <cell r="G151">
            <v>2370</v>
          </cell>
        </row>
        <row r="152">
          <cell r="B152" t="str">
            <v>면고르기(인력)</v>
          </cell>
          <cell r="C152" t="str">
            <v>성토면</v>
          </cell>
          <cell r="D152">
            <v>70245</v>
          </cell>
          <cell r="E152" t="str">
            <v>M2</v>
          </cell>
          <cell r="G152">
            <v>652</v>
          </cell>
        </row>
        <row r="153">
          <cell r="B153" t="str">
            <v>면고르기(인력)</v>
          </cell>
          <cell r="C153" t="str">
            <v>절토면</v>
          </cell>
          <cell r="D153">
            <v>5116</v>
          </cell>
          <cell r="E153" t="str">
            <v>M2</v>
          </cell>
          <cell r="G153">
            <v>1443</v>
          </cell>
        </row>
        <row r="154">
          <cell r="B154" t="str">
            <v>비탈규준틀</v>
          </cell>
          <cell r="C154" t="str">
            <v>2＠2.5*2.5M</v>
          </cell>
          <cell r="D154">
            <v>262</v>
          </cell>
          <cell r="E154" t="str">
            <v>개소</v>
          </cell>
          <cell r="F154">
            <v>4155</v>
          </cell>
          <cell r="G154">
            <v>18907</v>
          </cell>
        </row>
        <row r="155">
          <cell r="B155" t="str">
            <v>하천경계말뚝</v>
          </cell>
          <cell r="D155">
            <v>46</v>
          </cell>
          <cell r="E155" t="str">
            <v>개</v>
          </cell>
          <cell r="F155">
            <v>3548</v>
          </cell>
          <cell r="G155">
            <v>6542</v>
          </cell>
        </row>
        <row r="156">
          <cell r="B156" t="str">
            <v>나.호안공</v>
          </cell>
        </row>
        <row r="157">
          <cell r="B157" t="str">
            <v>브럭붙임</v>
          </cell>
          <cell r="C157" t="str">
            <v>40x25x12</v>
          </cell>
          <cell r="D157">
            <v>34056</v>
          </cell>
          <cell r="E157" t="str">
            <v>M2</v>
          </cell>
          <cell r="G157">
            <v>8610</v>
          </cell>
        </row>
        <row r="158">
          <cell r="B158" t="str">
            <v>천단몰탈</v>
          </cell>
          <cell r="C158">
            <v>4.4444444444444446E-2</v>
          </cell>
          <cell r="D158">
            <v>45</v>
          </cell>
          <cell r="E158" t="str">
            <v>M3</v>
          </cell>
          <cell r="G158">
            <v>30924</v>
          </cell>
        </row>
        <row r="159">
          <cell r="B159" t="str">
            <v>터파기(기계70%+인력30%)</v>
          </cell>
          <cell r="C159" t="str">
            <v>0∼1M</v>
          </cell>
          <cell r="D159">
            <v>1212</v>
          </cell>
          <cell r="E159" t="str">
            <v>M3</v>
          </cell>
          <cell r="F159">
            <v>74</v>
          </cell>
          <cell r="G159">
            <v>2280</v>
          </cell>
          <cell r="H159">
            <v>200</v>
          </cell>
        </row>
        <row r="160">
          <cell r="B160" t="str">
            <v>되메우기(기계50%+인력50%)</v>
          </cell>
          <cell r="C160" t="str">
            <v>호안공</v>
          </cell>
          <cell r="D160">
            <v>1019</v>
          </cell>
          <cell r="E160" t="str">
            <v>M3</v>
          </cell>
          <cell r="F160">
            <v>55</v>
          </cell>
          <cell r="G160">
            <v>1883</v>
          </cell>
          <cell r="H160">
            <v>151</v>
          </cell>
        </row>
        <row r="161">
          <cell r="B161" t="str">
            <v>돌망태</v>
          </cell>
          <cell r="C161" t="str">
            <v>신설#8-타.450x950</v>
          </cell>
          <cell r="D161">
            <v>2400</v>
          </cell>
          <cell r="E161" t="str">
            <v>M2</v>
          </cell>
          <cell r="G161">
            <v>7215</v>
          </cell>
        </row>
        <row r="162">
          <cell r="B162" t="str">
            <v>FILTERMAT</v>
          </cell>
          <cell r="D162">
            <v>35873</v>
          </cell>
          <cell r="E162" t="str">
            <v>M2</v>
          </cell>
          <cell r="F162">
            <v>2000</v>
          </cell>
          <cell r="G162">
            <v>154</v>
          </cell>
        </row>
        <row r="163">
          <cell r="B163" t="str">
            <v>사석</v>
          </cell>
          <cell r="D163">
            <v>2879</v>
          </cell>
          <cell r="E163" t="str">
            <v>M3</v>
          </cell>
          <cell r="F163">
            <v>9000</v>
          </cell>
        </row>
        <row r="164">
          <cell r="B164" t="str">
            <v>다.구조물공</v>
          </cell>
        </row>
        <row r="165">
          <cell r="B165" t="str">
            <v>(1)배수문공</v>
          </cell>
        </row>
        <row r="166">
          <cell r="B166" t="str">
            <v>터파기(기계70%+인력30%)</v>
          </cell>
          <cell r="C166" t="str">
            <v>0∼1M</v>
          </cell>
          <cell r="D166">
            <v>364</v>
          </cell>
          <cell r="E166" t="str">
            <v>M3</v>
          </cell>
          <cell r="F166">
            <v>74</v>
          </cell>
          <cell r="G166">
            <v>2280</v>
          </cell>
          <cell r="H166">
            <v>200</v>
          </cell>
        </row>
        <row r="167">
          <cell r="B167" t="str">
            <v>터파기(기계70%+인력30%)</v>
          </cell>
          <cell r="C167" t="str">
            <v>1∼2M</v>
          </cell>
          <cell r="D167">
            <v>228</v>
          </cell>
          <cell r="E167" t="str">
            <v>M3</v>
          </cell>
          <cell r="F167">
            <v>74</v>
          </cell>
          <cell r="G167">
            <v>3002</v>
          </cell>
          <cell r="H167">
            <v>200</v>
          </cell>
        </row>
        <row r="168">
          <cell r="B168" t="str">
            <v>터파기(기계70%+인력30%)</v>
          </cell>
          <cell r="C168" t="str">
            <v>2∼3M</v>
          </cell>
          <cell r="D168">
            <v>585</v>
          </cell>
          <cell r="E168" t="str">
            <v>M3</v>
          </cell>
          <cell r="F168">
            <v>74</v>
          </cell>
          <cell r="G168">
            <v>3723</v>
          </cell>
          <cell r="H168">
            <v>200</v>
          </cell>
        </row>
        <row r="169">
          <cell r="B169" t="str">
            <v>되메우기(기계50%+인력50%)</v>
          </cell>
          <cell r="C169" t="str">
            <v>구조물공</v>
          </cell>
          <cell r="D169">
            <v>1024</v>
          </cell>
          <cell r="E169" t="str">
            <v>M3</v>
          </cell>
          <cell r="F169">
            <v>44</v>
          </cell>
          <cell r="G169">
            <v>1850</v>
          </cell>
          <cell r="H169">
            <v>120</v>
          </cell>
        </row>
        <row r="170">
          <cell r="B170" t="str">
            <v>레미콘타설(철근구조물)</v>
          </cell>
          <cell r="C170" t="str">
            <v>25-240-8</v>
          </cell>
          <cell r="D170">
            <v>192</v>
          </cell>
          <cell r="E170" t="str">
            <v>M3</v>
          </cell>
          <cell r="G170">
            <v>20552</v>
          </cell>
        </row>
        <row r="171">
          <cell r="B171" t="str">
            <v>레미콘타설(무근구조물)</v>
          </cell>
          <cell r="C171" t="str">
            <v>40-180-8</v>
          </cell>
          <cell r="D171">
            <v>17</v>
          </cell>
          <cell r="E171" t="str">
            <v>M3</v>
          </cell>
          <cell r="G171">
            <v>18619</v>
          </cell>
        </row>
        <row r="172">
          <cell r="B172" t="str">
            <v>합판거푸집</v>
          </cell>
          <cell r="C172" t="str">
            <v>합판2회</v>
          </cell>
          <cell r="D172">
            <v>202</v>
          </cell>
          <cell r="E172" t="str">
            <v>M2</v>
          </cell>
          <cell r="F172">
            <v>6185</v>
          </cell>
          <cell r="G172">
            <v>16220</v>
          </cell>
        </row>
        <row r="173">
          <cell r="B173" t="str">
            <v>합판거푸집</v>
          </cell>
          <cell r="C173" t="str">
            <v>합판3회</v>
          </cell>
          <cell r="D173">
            <v>575</v>
          </cell>
          <cell r="E173" t="str">
            <v>M2</v>
          </cell>
          <cell r="F173">
            <v>5002</v>
          </cell>
          <cell r="G173">
            <v>12713</v>
          </cell>
        </row>
        <row r="174">
          <cell r="B174" t="str">
            <v>합판거푸집</v>
          </cell>
          <cell r="C174" t="str">
            <v>합판6회</v>
          </cell>
          <cell r="D174">
            <v>13</v>
          </cell>
          <cell r="E174" t="str">
            <v>M2</v>
          </cell>
          <cell r="F174">
            <v>3765</v>
          </cell>
          <cell r="G174">
            <v>8651</v>
          </cell>
        </row>
        <row r="175">
          <cell r="B175" t="str">
            <v>동바리</v>
          </cell>
          <cell r="C175" t="str">
            <v>강관3개월</v>
          </cell>
          <cell r="D175">
            <v>498</v>
          </cell>
          <cell r="E175" t="str">
            <v>공/M3</v>
          </cell>
          <cell r="F175">
            <v>203</v>
          </cell>
          <cell r="G175">
            <v>6021</v>
          </cell>
        </row>
        <row r="176">
          <cell r="B176" t="str">
            <v>비계</v>
          </cell>
          <cell r="C176" t="str">
            <v>강관3개월</v>
          </cell>
          <cell r="D176">
            <v>842</v>
          </cell>
          <cell r="E176" t="str">
            <v>M2</v>
          </cell>
          <cell r="F176">
            <v>972</v>
          </cell>
          <cell r="G176">
            <v>6614</v>
          </cell>
        </row>
        <row r="177">
          <cell r="B177" t="str">
            <v>철근가공조립</v>
          </cell>
          <cell r="C177" t="str">
            <v>복잡</v>
          </cell>
          <cell r="D177">
            <v>11.257999999999999</v>
          </cell>
          <cell r="E177" t="str">
            <v>TON</v>
          </cell>
          <cell r="F177">
            <v>11792</v>
          </cell>
          <cell r="G177">
            <v>349613</v>
          </cell>
        </row>
        <row r="178">
          <cell r="B178" t="str">
            <v>잡석부설</v>
          </cell>
          <cell r="D178">
            <v>66</v>
          </cell>
          <cell r="E178" t="str">
            <v>M3</v>
          </cell>
          <cell r="F178">
            <v>9000</v>
          </cell>
          <cell r="G178">
            <v>16328</v>
          </cell>
        </row>
        <row r="179">
          <cell r="B179" t="str">
            <v>난간제작및설치</v>
          </cell>
          <cell r="C179" t="str">
            <v>D=50M/M</v>
          </cell>
          <cell r="D179">
            <v>59</v>
          </cell>
          <cell r="E179" t="str">
            <v>M</v>
          </cell>
          <cell r="F179">
            <v>13678</v>
          </cell>
          <cell r="G179">
            <v>14035</v>
          </cell>
        </row>
        <row r="180">
          <cell r="B180" t="str">
            <v>P.H.C파일항타(L=12.0M)</v>
          </cell>
          <cell r="C180" t="str">
            <v>Φ350</v>
          </cell>
          <cell r="D180">
            <v>38</v>
          </cell>
          <cell r="E180" t="str">
            <v>본</v>
          </cell>
          <cell r="F180">
            <v>211968</v>
          </cell>
          <cell r="G180">
            <v>40848</v>
          </cell>
          <cell r="H180">
            <v>44400</v>
          </cell>
        </row>
        <row r="181">
          <cell r="B181" t="str">
            <v>(2)배수통관공</v>
          </cell>
          <cell r="C181" t="str">
            <v>t=20MM</v>
          </cell>
          <cell r="D181">
            <v>6</v>
          </cell>
          <cell r="E181" t="str">
            <v>M2</v>
          </cell>
          <cell r="F181">
            <v>2149</v>
          </cell>
          <cell r="G181">
            <v>945</v>
          </cell>
        </row>
        <row r="182">
          <cell r="B182" t="str">
            <v>터파기(기계70%+인력30%)</v>
          </cell>
          <cell r="C182" t="str">
            <v>0∼1M</v>
          </cell>
          <cell r="D182">
            <v>149</v>
          </cell>
          <cell r="E182" t="str">
            <v>M3</v>
          </cell>
          <cell r="F182">
            <v>74</v>
          </cell>
          <cell r="G182">
            <v>2280</v>
          </cell>
          <cell r="H182">
            <v>200</v>
          </cell>
        </row>
        <row r="183">
          <cell r="B183" t="str">
            <v>되메우기(기계50%+인력50%)</v>
          </cell>
          <cell r="C183" t="str">
            <v>구조물공</v>
          </cell>
          <cell r="D183">
            <v>118</v>
          </cell>
          <cell r="E183" t="str">
            <v>M3</v>
          </cell>
          <cell r="F183">
            <v>44</v>
          </cell>
          <cell r="G183">
            <v>1850</v>
          </cell>
          <cell r="H183">
            <v>120</v>
          </cell>
        </row>
        <row r="184">
          <cell r="B184" t="str">
            <v>레미콘타설(철근구조물)</v>
          </cell>
          <cell r="C184" t="str">
            <v>25-210-8</v>
          </cell>
          <cell r="D184">
            <v>31</v>
          </cell>
          <cell r="E184" t="str">
            <v>M3</v>
          </cell>
          <cell r="G184">
            <v>20552</v>
          </cell>
        </row>
        <row r="185">
          <cell r="B185" t="str">
            <v>레미콘타설(철근구조물)</v>
          </cell>
          <cell r="C185" t="str">
            <v>25-240-8</v>
          </cell>
          <cell r="D185">
            <v>15</v>
          </cell>
          <cell r="E185" t="str">
            <v>M3</v>
          </cell>
          <cell r="G185">
            <v>20552</v>
          </cell>
        </row>
        <row r="186">
          <cell r="B186" t="str">
            <v>레미콘타설(무근구조물)</v>
          </cell>
          <cell r="C186" t="str">
            <v>40-180-8</v>
          </cell>
          <cell r="D186">
            <v>10</v>
          </cell>
          <cell r="E186" t="str">
            <v>M3</v>
          </cell>
          <cell r="F186">
            <v>74</v>
          </cell>
          <cell r="G186">
            <v>18619</v>
          </cell>
          <cell r="H186">
            <v>200</v>
          </cell>
        </row>
        <row r="187">
          <cell r="B187" t="str">
            <v>합판거푸집</v>
          </cell>
          <cell r="C187" t="str">
            <v>합판3회</v>
          </cell>
          <cell r="D187">
            <v>71</v>
          </cell>
          <cell r="E187" t="str">
            <v>M2</v>
          </cell>
          <cell r="F187">
            <v>5002</v>
          </cell>
          <cell r="G187">
            <v>12713</v>
          </cell>
          <cell r="H187">
            <v>200</v>
          </cell>
        </row>
        <row r="188">
          <cell r="B188" t="str">
            <v>합판거푸집</v>
          </cell>
          <cell r="C188" t="str">
            <v>합판4회</v>
          </cell>
          <cell r="D188">
            <v>62</v>
          </cell>
          <cell r="E188" t="str">
            <v>M2</v>
          </cell>
          <cell r="F188">
            <v>4351</v>
          </cell>
          <cell r="G188">
            <v>10813</v>
          </cell>
          <cell r="H188">
            <v>200</v>
          </cell>
        </row>
        <row r="189">
          <cell r="B189" t="str">
            <v>합판거푸집</v>
          </cell>
          <cell r="C189" t="str">
            <v>합판6회</v>
          </cell>
          <cell r="D189">
            <v>10</v>
          </cell>
          <cell r="E189" t="str">
            <v>M2</v>
          </cell>
          <cell r="F189">
            <v>3765</v>
          </cell>
          <cell r="G189">
            <v>8651</v>
          </cell>
        </row>
        <row r="190">
          <cell r="B190" t="str">
            <v>흄관부설및접합</v>
          </cell>
          <cell r="C190" t="str">
            <v>D=800M/M기계부설</v>
          </cell>
          <cell r="D190">
            <v>49</v>
          </cell>
          <cell r="E190" t="str">
            <v>M</v>
          </cell>
          <cell r="F190">
            <v>49010</v>
          </cell>
          <cell r="G190">
            <v>47312</v>
          </cell>
          <cell r="H190">
            <v>7635</v>
          </cell>
        </row>
        <row r="191">
          <cell r="B191" t="str">
            <v>흄관접합몰탈</v>
          </cell>
          <cell r="C191">
            <v>4.3055555555555562E-2</v>
          </cell>
          <cell r="D191">
            <v>8</v>
          </cell>
          <cell r="E191" t="str">
            <v>M3</v>
          </cell>
          <cell r="G191">
            <v>30924</v>
          </cell>
        </row>
        <row r="192">
          <cell r="B192" t="str">
            <v>철근가공조립</v>
          </cell>
          <cell r="C192" t="str">
            <v>간단</v>
          </cell>
          <cell r="D192">
            <v>3.0339999999999998</v>
          </cell>
          <cell r="E192" t="str">
            <v>TON</v>
          </cell>
          <cell r="F192">
            <v>8630</v>
          </cell>
          <cell r="G192">
            <v>281547</v>
          </cell>
          <cell r="H192">
            <v>168</v>
          </cell>
        </row>
        <row r="193">
          <cell r="B193" t="str">
            <v>잡석</v>
          </cell>
          <cell r="C193" t="str">
            <v>(인력30%+기계70%)</v>
          </cell>
          <cell r="D193">
            <v>26</v>
          </cell>
          <cell r="E193" t="str">
            <v>M3</v>
          </cell>
          <cell r="F193">
            <v>9000</v>
          </cell>
          <cell r="G193">
            <v>16328</v>
          </cell>
          <cell r="H193">
            <v>168</v>
          </cell>
        </row>
        <row r="194">
          <cell r="B194" t="str">
            <v>라.부체도으로공</v>
          </cell>
          <cell r="C194" t="str">
            <v>(인력30%+기계70%)</v>
          </cell>
          <cell r="D194">
            <v>5276</v>
          </cell>
          <cell r="E194" t="str">
            <v>㎥</v>
          </cell>
          <cell r="F194">
            <v>62</v>
          </cell>
          <cell r="G194">
            <v>1215</v>
          </cell>
          <cell r="H194">
            <v>168</v>
          </cell>
        </row>
        <row r="195">
          <cell r="B195" t="str">
            <v>레미콘타설</v>
          </cell>
          <cell r="C195" t="str">
            <v>40-210-8</v>
          </cell>
          <cell r="D195">
            <v>608</v>
          </cell>
          <cell r="E195" t="str">
            <v>M3</v>
          </cell>
          <cell r="G195">
            <v>18619</v>
          </cell>
        </row>
        <row r="196">
          <cell r="B196" t="str">
            <v>합판거푸집</v>
          </cell>
          <cell r="C196" t="str">
            <v>합판6회</v>
          </cell>
          <cell r="D196">
            <v>337</v>
          </cell>
          <cell r="E196" t="str">
            <v>M2</v>
          </cell>
          <cell r="F196">
            <v>3765</v>
          </cell>
          <cell r="G196">
            <v>8651</v>
          </cell>
        </row>
        <row r="197">
          <cell r="B197" t="str">
            <v>보조기층</v>
          </cell>
          <cell r="C197" t="str">
            <v>2회</v>
          </cell>
          <cell r="D197">
            <v>594</v>
          </cell>
          <cell r="E197" t="str">
            <v>M3</v>
          </cell>
          <cell r="F197">
            <v>10396</v>
          </cell>
          <cell r="G197">
            <v>1360</v>
          </cell>
          <cell r="H197">
            <v>504</v>
          </cell>
        </row>
        <row r="198">
          <cell r="B198" t="str">
            <v>콘크리트보강섬유</v>
          </cell>
          <cell r="C198" t="str">
            <v>19mm,0.9kg/포망사형</v>
          </cell>
          <cell r="D198">
            <v>2971</v>
          </cell>
          <cell r="E198" t="str">
            <v>M2</v>
          </cell>
          <cell r="F198">
            <v>5000</v>
          </cell>
          <cell r="G198">
            <v>1250</v>
          </cell>
        </row>
        <row r="199">
          <cell r="B199" t="str">
            <v>줄눈</v>
          </cell>
          <cell r="C199" t="str">
            <v>합판T=12M/M</v>
          </cell>
          <cell r="D199">
            <v>59</v>
          </cell>
          <cell r="E199" t="str">
            <v>M2</v>
          </cell>
          <cell r="F199">
            <v>1077</v>
          </cell>
          <cell r="G199">
            <v>5660</v>
          </cell>
          <cell r="H199">
            <v>200</v>
          </cell>
        </row>
        <row r="200">
          <cell r="B200" t="str">
            <v>비닐깔기</v>
          </cell>
          <cell r="C200" t="str">
            <v>t=0.2m/m</v>
          </cell>
          <cell r="D200">
            <v>2971</v>
          </cell>
          <cell r="E200" t="str">
            <v>M2</v>
          </cell>
          <cell r="F200">
            <v>135</v>
          </cell>
          <cell r="G200">
            <v>343</v>
          </cell>
        </row>
        <row r="201">
          <cell r="B201" t="str">
            <v>3.부대공</v>
          </cell>
          <cell r="C201" t="str">
            <v>(인력30%+기계70%)</v>
          </cell>
          <cell r="D201">
            <v>5861</v>
          </cell>
          <cell r="E201" t="str">
            <v>㎥</v>
          </cell>
          <cell r="F201">
            <v>62</v>
          </cell>
          <cell r="G201">
            <v>1215</v>
          </cell>
          <cell r="H201">
            <v>168</v>
          </cell>
        </row>
        <row r="202">
          <cell r="B202" t="str">
            <v>현장(240)+실험실(50)</v>
          </cell>
          <cell r="C202" t="str">
            <v>60개월</v>
          </cell>
          <cell r="D202">
            <v>290</v>
          </cell>
          <cell r="E202" t="str">
            <v>M2</v>
          </cell>
          <cell r="F202">
            <v>77808</v>
          </cell>
          <cell r="G202">
            <v>30942</v>
          </cell>
        </row>
        <row r="203">
          <cell r="B203" t="str">
            <v>중기운반</v>
          </cell>
          <cell r="D203">
            <v>1</v>
          </cell>
          <cell r="E203" t="str">
            <v>식</v>
          </cell>
        </row>
        <row r="204">
          <cell r="B204" t="str">
            <v>철근운반</v>
          </cell>
          <cell r="D204">
            <v>263.52999999999997</v>
          </cell>
          <cell r="E204" t="str">
            <v>TON</v>
          </cell>
          <cell r="F204">
            <v>566</v>
          </cell>
          <cell r="G204">
            <v>3636</v>
          </cell>
          <cell r="H204">
            <v>1589</v>
          </cell>
        </row>
        <row r="205">
          <cell r="B205" t="str">
            <v>시멘트운반</v>
          </cell>
          <cell r="D205">
            <v>1567</v>
          </cell>
          <cell r="E205" t="str">
            <v>대</v>
          </cell>
          <cell r="F205">
            <v>35</v>
          </cell>
          <cell r="G205">
            <v>272</v>
          </cell>
          <cell r="H205">
            <v>87</v>
          </cell>
        </row>
        <row r="206">
          <cell r="B206" t="str">
            <v>흄관운반</v>
          </cell>
          <cell r="C206" t="str">
            <v>D=250M/M</v>
          </cell>
          <cell r="D206">
            <v>26</v>
          </cell>
          <cell r="E206" t="str">
            <v>본</v>
          </cell>
          <cell r="F206">
            <v>25000</v>
          </cell>
          <cell r="G206">
            <v>1250</v>
          </cell>
          <cell r="H206">
            <v>2212</v>
          </cell>
        </row>
        <row r="207">
          <cell r="B207" t="str">
            <v>흄관운반</v>
          </cell>
          <cell r="C207" t="str">
            <v>D=600M/M</v>
          </cell>
          <cell r="D207">
            <v>12</v>
          </cell>
          <cell r="E207" t="str">
            <v>본</v>
          </cell>
          <cell r="F207">
            <v>25000</v>
          </cell>
          <cell r="G207">
            <v>1250</v>
          </cell>
          <cell r="H207">
            <v>7375</v>
          </cell>
        </row>
        <row r="208">
          <cell r="B208" t="str">
            <v>흄관운반</v>
          </cell>
          <cell r="C208" t="str">
            <v>D=800M/M</v>
          </cell>
          <cell r="D208">
            <v>90</v>
          </cell>
          <cell r="E208" t="str">
            <v>본</v>
          </cell>
          <cell r="F208">
            <v>967</v>
          </cell>
          <cell r="G208">
            <v>19562</v>
          </cell>
          <cell r="H208">
            <v>14749</v>
          </cell>
        </row>
        <row r="209">
          <cell r="B209" t="str">
            <v>P.H.C하차</v>
          </cell>
          <cell r="C209" t="str">
            <v>φ350M/M</v>
          </cell>
          <cell r="D209">
            <v>225</v>
          </cell>
          <cell r="E209" t="str">
            <v>본</v>
          </cell>
          <cell r="F209">
            <v>967</v>
          </cell>
          <cell r="G209">
            <v>19562</v>
          </cell>
          <cell r="H209">
            <v>5205</v>
          </cell>
        </row>
        <row r="210">
          <cell r="B210" t="str">
            <v>고재(철근)</v>
          </cell>
          <cell r="D210">
            <v>64.620999999999995</v>
          </cell>
          <cell r="E210" t="str">
            <v>TON</v>
          </cell>
          <cell r="F210">
            <v>-100000</v>
          </cell>
          <cell r="G210">
            <v>19562</v>
          </cell>
          <cell r="H210">
            <v>569</v>
          </cell>
        </row>
        <row r="211">
          <cell r="B211" t="str">
            <v>콘크리트깨기</v>
          </cell>
          <cell r="C211" t="str">
            <v>철근</v>
          </cell>
          <cell r="D211">
            <v>952</v>
          </cell>
          <cell r="E211" t="str">
            <v>M3</v>
          </cell>
          <cell r="F211">
            <v>1968</v>
          </cell>
          <cell r="G211">
            <v>6495</v>
          </cell>
          <cell r="H211">
            <v>8421</v>
          </cell>
        </row>
        <row r="212">
          <cell r="B212" t="str">
            <v>콘크리트깨기</v>
          </cell>
          <cell r="C212" t="str">
            <v>무근</v>
          </cell>
          <cell r="D212">
            <v>10</v>
          </cell>
          <cell r="E212" t="str">
            <v>M3</v>
          </cell>
          <cell r="F212">
            <v>1100</v>
          </cell>
          <cell r="G212">
            <v>3632</v>
          </cell>
          <cell r="H212">
            <v>4708</v>
          </cell>
        </row>
        <row r="213">
          <cell r="B213" t="str">
            <v>폐기물상차</v>
          </cell>
          <cell r="C213" t="str">
            <v>폐콘크리트</v>
          </cell>
          <cell r="D213">
            <v>962</v>
          </cell>
          <cell r="E213" t="str">
            <v>M3</v>
          </cell>
          <cell r="F213">
            <v>392067</v>
          </cell>
          <cell r="G213">
            <v>14035</v>
          </cell>
          <cell r="H213">
            <v>14740</v>
          </cell>
        </row>
        <row r="214">
          <cell r="B214" t="str">
            <v>자동세륜기설치</v>
          </cell>
          <cell r="C214" t="str">
            <v>GREATING</v>
          </cell>
          <cell r="D214">
            <v>2</v>
          </cell>
          <cell r="E214" t="str">
            <v>개소</v>
          </cell>
          <cell r="F214">
            <v>3307285</v>
          </cell>
          <cell r="G214">
            <v>2498453</v>
          </cell>
          <cell r="H214">
            <v>43618760</v>
          </cell>
        </row>
        <row r="215">
          <cell r="B215" t="str">
            <v>시험비</v>
          </cell>
          <cell r="C215" t="str">
            <v>PVC(Φ150MM)</v>
          </cell>
          <cell r="D215">
            <v>1</v>
          </cell>
          <cell r="E215" t="str">
            <v>식</v>
          </cell>
          <cell r="F215">
            <v>7070</v>
          </cell>
          <cell r="G215">
            <v>707</v>
          </cell>
        </row>
        <row r="216">
          <cell r="B216" t="str">
            <v>감독차량비</v>
          </cell>
          <cell r="D216">
            <v>60</v>
          </cell>
          <cell r="E216" t="str">
            <v>개월</v>
          </cell>
          <cell r="H216">
            <v>723963</v>
          </cell>
        </row>
        <row r="217">
          <cell r="B217" t="str">
            <v>공사용가도</v>
          </cell>
          <cell r="D217">
            <v>1</v>
          </cell>
          <cell r="E217" t="str">
            <v>식</v>
          </cell>
        </row>
        <row r="218">
          <cell r="B218" t="str">
            <v>운반로개설</v>
          </cell>
          <cell r="D218">
            <v>1</v>
          </cell>
          <cell r="E218" t="str">
            <v>식</v>
          </cell>
        </row>
        <row r="219">
          <cell r="B219" t="str">
            <v>4.주자재비</v>
          </cell>
        </row>
        <row r="220">
          <cell r="B220" t="str">
            <v>시멘트</v>
          </cell>
          <cell r="D220">
            <v>1567</v>
          </cell>
          <cell r="E220" t="str">
            <v>대</v>
          </cell>
          <cell r="F220">
            <v>2700</v>
          </cell>
        </row>
        <row r="221">
          <cell r="B221" t="str">
            <v>레미콘</v>
          </cell>
          <cell r="C221" t="str">
            <v>25-240-8</v>
          </cell>
          <cell r="D221">
            <v>1780</v>
          </cell>
          <cell r="E221" t="str">
            <v>M3</v>
          </cell>
          <cell r="F221">
            <v>47110</v>
          </cell>
        </row>
        <row r="222">
          <cell r="B222" t="str">
            <v>레미콘</v>
          </cell>
          <cell r="C222" t="str">
            <v>25-210-8</v>
          </cell>
          <cell r="D222">
            <v>1804</v>
          </cell>
          <cell r="E222" t="str">
            <v>M3</v>
          </cell>
          <cell r="F222">
            <v>45180</v>
          </cell>
        </row>
        <row r="223">
          <cell r="B223" t="str">
            <v>레미콘</v>
          </cell>
          <cell r="C223" t="str">
            <v>40-210-8</v>
          </cell>
          <cell r="D223">
            <v>1630</v>
          </cell>
          <cell r="E223" t="str">
            <v>M3</v>
          </cell>
          <cell r="F223">
            <v>45350</v>
          </cell>
        </row>
        <row r="224">
          <cell r="B224" t="str">
            <v>레미콘</v>
          </cell>
          <cell r="C224" t="str">
            <v>40-180-8</v>
          </cell>
          <cell r="D224">
            <v>363</v>
          </cell>
          <cell r="E224" t="str">
            <v>M3</v>
          </cell>
          <cell r="F224">
            <v>42370</v>
          </cell>
        </row>
        <row r="225">
          <cell r="B225" t="str">
            <v>이형철근</v>
          </cell>
          <cell r="C225" t="str">
            <v>SD.30A.D16-D32</v>
          </cell>
          <cell r="D225">
            <v>141.423</v>
          </cell>
          <cell r="E225" t="str">
            <v>TON</v>
          </cell>
          <cell r="F225">
            <v>290000</v>
          </cell>
          <cell r="G225">
            <v>652</v>
          </cell>
        </row>
        <row r="226">
          <cell r="B226" t="str">
            <v>이형철근</v>
          </cell>
          <cell r="C226" t="str">
            <v>SD.30A.D13</v>
          </cell>
          <cell r="D226">
            <v>121.89100000000001</v>
          </cell>
          <cell r="E226" t="str">
            <v>TON</v>
          </cell>
          <cell r="F226">
            <v>295000</v>
          </cell>
          <cell r="G226">
            <v>652</v>
          </cell>
        </row>
        <row r="227">
          <cell r="B227" t="str">
            <v>돌망태몸통</v>
          </cell>
          <cell r="C227" t="str">
            <v>#8,45x95cm</v>
          </cell>
          <cell r="D227">
            <v>5935</v>
          </cell>
          <cell r="E227" t="str">
            <v>M</v>
          </cell>
          <cell r="F227">
            <v>3710</v>
          </cell>
          <cell r="G227">
            <v>250</v>
          </cell>
          <cell r="H227">
            <v>319</v>
          </cell>
        </row>
        <row r="228">
          <cell r="B228" t="str">
            <v>돌망태뚜껑</v>
          </cell>
          <cell r="C228" t="str">
            <v>#8,45x95cm</v>
          </cell>
          <cell r="D228">
            <v>2398</v>
          </cell>
          <cell r="E228" t="str">
            <v>EA</v>
          </cell>
          <cell r="F228">
            <v>1340</v>
          </cell>
        </row>
        <row r="229">
          <cell r="B229" t="str">
            <v>FRP자동문비</v>
          </cell>
          <cell r="C229" t="str">
            <v>1.5x1.5</v>
          </cell>
          <cell r="D229">
            <v>2</v>
          </cell>
          <cell r="E229" t="str">
            <v>조</v>
          </cell>
          <cell r="F229">
            <v>2850000</v>
          </cell>
        </row>
        <row r="230">
          <cell r="B230" t="str">
            <v>프렌지형자동문비</v>
          </cell>
          <cell r="C230" t="str">
            <v>φ800M/M</v>
          </cell>
          <cell r="D230">
            <v>1</v>
          </cell>
          <cell r="E230" t="str">
            <v>조</v>
          </cell>
          <cell r="F230">
            <v>2475000</v>
          </cell>
        </row>
        <row r="231">
          <cell r="B231" t="str">
            <v>프렌지형자동문비</v>
          </cell>
          <cell r="C231" t="str">
            <v>φ250M/M</v>
          </cell>
          <cell r="D231">
            <v>9</v>
          </cell>
          <cell r="E231" t="str">
            <v>조</v>
          </cell>
          <cell r="F231">
            <v>697000</v>
          </cell>
        </row>
        <row r="232">
          <cell r="B232" t="str">
            <v>2)아스팔트콘크리트포장</v>
          </cell>
        </row>
        <row r="233">
          <cell r="B233" t="str">
            <v>청남제상류개수공사설계예산서</v>
          </cell>
        </row>
        <row r="234">
          <cell r="B234" t="str">
            <v>1.도급예정액</v>
          </cell>
          <cell r="C234" t="str">
            <v>일반화물(10.5TON)</v>
          </cell>
          <cell r="D234">
            <v>27</v>
          </cell>
          <cell r="E234" t="str">
            <v>TON</v>
          </cell>
          <cell r="H234">
            <v>8354</v>
          </cell>
        </row>
        <row r="235">
          <cell r="B235" t="str">
            <v>(1)순공사비</v>
          </cell>
        </row>
        <row r="236">
          <cell r="B236" t="str">
            <v>가)직접공사비</v>
          </cell>
        </row>
        <row r="237">
          <cell r="B237" t="str">
            <v>1)축제공</v>
          </cell>
        </row>
        <row r="238">
          <cell r="B238" t="str">
            <v>2)호안공</v>
          </cell>
        </row>
        <row r="239">
          <cell r="B239" t="str">
            <v>3)구조물공</v>
          </cell>
          <cell r="C239" t="str">
            <v>(인력30%+기계70%)</v>
          </cell>
          <cell r="D239">
            <v>3673</v>
          </cell>
          <cell r="E239" t="str">
            <v>㎥</v>
          </cell>
          <cell r="F239">
            <v>74</v>
          </cell>
          <cell r="G239">
            <v>2280</v>
          </cell>
          <cell r="H239">
            <v>200</v>
          </cell>
        </row>
        <row r="240">
          <cell r="B240" t="str">
            <v>4)부체도으로공</v>
          </cell>
        </row>
        <row r="241">
          <cell r="B241" t="str">
            <v>5)부대공</v>
          </cell>
        </row>
        <row r="242">
          <cell r="B242" t="str">
            <v>6)사급자재대</v>
          </cell>
        </row>
        <row r="243">
          <cell r="B243" t="str">
            <v>나)간접노무비</v>
          </cell>
        </row>
        <row r="244">
          <cell r="B244" t="str">
            <v>다)산재보험료</v>
          </cell>
        </row>
        <row r="245">
          <cell r="B245" t="str">
            <v>라)안전관리비</v>
          </cell>
        </row>
        <row r="246">
          <cell r="B246" t="str">
            <v>마)기타경비</v>
          </cell>
          <cell r="C246" t="str">
            <v>4경간</v>
          </cell>
        </row>
        <row r="247">
          <cell r="B247" t="str">
            <v>바)고용보험료</v>
          </cell>
          <cell r="C247" t="str">
            <v>100.16*7.5M</v>
          </cell>
        </row>
        <row r="248">
          <cell r="B248" t="str">
            <v>(2)일반관리비</v>
          </cell>
          <cell r="C248" t="str">
            <v>L=45.0M</v>
          </cell>
        </row>
      </sheetData>
      <sheetData sheetId="6"/>
      <sheetData sheetId="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퍼스트"/>
      <sheetName val="원가"/>
      <sheetName val="내역서"/>
      <sheetName val="하도급사항"/>
      <sheetName val="토공원가"/>
      <sheetName val="토공하도"/>
      <sheetName val="철콘원가"/>
      <sheetName val="철콘하도"/>
      <sheetName val="포장원가"/>
      <sheetName val="포장하도"/>
      <sheetName val="원가샘플"/>
      <sheetName val="내역서샘플"/>
      <sheetName val="집계표"/>
    </sheetNames>
    <sheetDataSet>
      <sheetData sheetId="0"/>
      <sheetData sheetId="1"/>
      <sheetData sheetId="2" refreshError="1"/>
      <sheetData sheetId="3" refreshError="1"/>
      <sheetData sheetId="4"/>
      <sheetData sheetId="5" refreshError="1"/>
      <sheetData sheetId="6"/>
      <sheetData sheetId="7" refreshError="1"/>
      <sheetData sheetId="8"/>
      <sheetData sheetId="9" refreshError="1"/>
      <sheetData sheetId="10" refreshError="1"/>
      <sheetData sheetId="11" refreshError="1"/>
      <sheetData sheetId="1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양식_내역서"/>
      <sheetName val="양식_일위대가1"/>
      <sheetName val="양식_일위대가"/>
      <sheetName val="양식_산출근거 (2)"/>
      <sheetName val="양식_노임단가조사표"/>
      <sheetName val="양식_자재단가조사표"/>
      <sheetName val="양식_산출근거표 (2)"/>
      <sheetName val="기계경비산출근거"/>
      <sheetName val="중기운영비산출표"/>
      <sheetName val="중기운영비산출근거"/>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쉘터"/>
      <sheetName val="평의자"/>
      <sheetName val="앉음벽(1)"/>
      <sheetName val="앉음벽 (2)"/>
      <sheetName val="앉음벽 (3)"/>
      <sheetName val="점토벽돌포장"/>
      <sheetName val="자전거보관대"/>
      <sheetName val="종합안내판"/>
      <sheetName val="지주목"/>
      <sheetName val="sheet"/>
      <sheetName val="요율"/>
      <sheetName val="건축내역"/>
      <sheetName val="내역서"/>
      <sheetName val="집계표_식재"/>
      <sheetName val="장비종합부표"/>
      <sheetName val="부표"/>
      <sheetName val="원가계산서구조조정"/>
      <sheetName val="#REF"/>
      <sheetName val="일위목록"/>
      <sheetName val="1공구산출내역서"/>
    </sheetNames>
    <sheetDataSet>
      <sheetData sheetId="0"/>
      <sheetData sheetId="1"/>
      <sheetData sheetId="2"/>
      <sheetData sheetId="3" refreshError="1">
        <row r="39">
          <cell r="E39">
            <v>195</v>
          </cell>
        </row>
      </sheetData>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원가계산"/>
      <sheetName val="수정내역"/>
      <sheetName val="일위대가표"/>
      <sheetName val="일위대가"/>
      <sheetName val="실행내역"/>
      <sheetName val="일명"/>
      <sheetName val="일명95"/>
      <sheetName val="일비"/>
      <sheetName val="일비95"/>
      <sheetName val="경명"/>
      <sheetName val="경명95"/>
      <sheetName val="경배"/>
      <sheetName val="경배95"/>
      <sheetName val="임율"/>
      <sheetName val="임율95"/>
      <sheetName val="간노비"/>
      <sheetName val="간노비95"/>
      <sheetName val="직노"/>
      <sheetName val="XXXXXX"/>
      <sheetName val="VXXX"/>
      <sheetName val="진짜내역"/>
      <sheetName val="전시원"/>
      <sheetName val="전시내"/>
      <sheetName val="Sheet1"/>
      <sheetName val="Sheet2"/>
      <sheetName val="Sheet3"/>
      <sheetName val="표"/>
      <sheetName val="목"/>
      <sheetName val="설 (3)"/>
      <sheetName val="설 (2)"/>
      <sheetName val="설"/>
      <sheetName val="일"/>
      <sheetName val="일집표"/>
      <sheetName val="일위표"/>
      <sheetName val="수표"/>
      <sheetName val="총집"/>
      <sheetName val="원가"/>
      <sheetName val="집계표"/>
      <sheetName val="제작총집계표"/>
      <sheetName val="총경기장별내역서(10-11)"/>
      <sheetName val="경기장별내역서(12-107)"/>
      <sheetName val="내역서"/>
      <sheetName val="단가산출서"/>
      <sheetName val="중기사용료"/>
      <sheetName val="재료단가"/>
      <sheetName val="노임단가"/>
      <sheetName val="J直材4"/>
      <sheetName val="기본일위"/>
      <sheetName val="현장"/>
      <sheetName val="예산M11A"/>
      <sheetName val="건축내역"/>
      <sheetName val="101동"/>
      <sheetName val="2000년1차"/>
      <sheetName val="2000전체분"/>
      <sheetName val="MAIN_TABLE"/>
      <sheetName val="백암비스타내역"/>
      <sheetName val="내역"/>
      <sheetName val="#REF"/>
      <sheetName val="출자한도"/>
      <sheetName val="기초자료"/>
      <sheetName val="공사비총괄표"/>
      <sheetName val="골재산출"/>
      <sheetName val="5공철탑검토표"/>
      <sheetName val="4공철탑검토"/>
      <sheetName val="3BL공동구 수량"/>
      <sheetName val="I一般比"/>
      <sheetName val="조명율표"/>
      <sheetName val="CTEMCOST"/>
      <sheetName val="교통대책내역"/>
      <sheetName val="일대-1"/>
      <sheetName val="KKK"/>
      <sheetName val="공사개요(서광주)"/>
      <sheetName val="자료"/>
      <sheetName val="기본단가표"/>
      <sheetName val="대공종"/>
      <sheetName val="총괄표"/>
      <sheetName val="차수공개요"/>
      <sheetName val="단가조사"/>
      <sheetName val="재료"/>
      <sheetName val="경산"/>
      <sheetName val="식재인부"/>
      <sheetName val="설계서"/>
      <sheetName val="본체"/>
      <sheetName val="철탑공사"/>
      <sheetName val="실행"/>
      <sheetName val="산근"/>
      <sheetName val="산출근거"/>
      <sheetName val="스포회원매출"/>
      <sheetName val="산출내역서"/>
      <sheetName val="금액내역서"/>
      <sheetName val="Customer Databas"/>
      <sheetName val="노임"/>
      <sheetName val="교각별철근수량집계표"/>
      <sheetName val="당초"/>
      <sheetName val="토공 total"/>
      <sheetName val="수량산출"/>
      <sheetName val="N賃率-職"/>
      <sheetName val="본공사"/>
      <sheetName val="설직재-1"/>
      <sheetName val="토공(우물통,기타) "/>
      <sheetName val="RE9604"/>
      <sheetName val="기초내역서"/>
      <sheetName val="대가목록표"/>
      <sheetName val="공정율"/>
      <sheetName val="pldt"/>
      <sheetName val="건집"/>
      <sheetName val="건축"/>
      <sheetName val="기설집"/>
      <sheetName val="설집"/>
      <sheetName val="식재수량표"/>
      <sheetName val="총괄"/>
      <sheetName val="집계"/>
      <sheetName val="공량집"/>
      <sheetName val="단가"/>
      <sheetName val="배부율"/>
      <sheetName val="완성1"/>
      <sheetName val="완성2"/>
      <sheetName val="산재비율"/>
      <sheetName val="안전비율"/>
      <sheetName val="일반비율"/>
      <sheetName val="공량"/>
      <sheetName val="VXXXXX"/>
      <sheetName val="적용대가"/>
      <sheetName val="지수내역"/>
      <sheetName val="노(97.1,97.9,98.1)"/>
      <sheetName val="적용토목"/>
      <sheetName val="NYS"/>
      <sheetName val="단중표"/>
      <sheetName val="지질조사"/>
      <sheetName val="코드표"/>
      <sheetName val="영창26"/>
      <sheetName val="요율"/>
      <sheetName val="갑지"/>
      <sheetName val="위생설비"/>
      <sheetName val="갑지(추정)"/>
      <sheetName val="교수설계"/>
      <sheetName val="식생블럭단위수량"/>
      <sheetName val="사다리"/>
      <sheetName val="CIVIL4"/>
      <sheetName val="표지"/>
      <sheetName val="일위(철거)"/>
      <sheetName val="조명시설"/>
      <sheetName val="일위대가목차"/>
      <sheetName val="6PILE  (돌출)"/>
      <sheetName val="asd"/>
      <sheetName val="단가산출"/>
      <sheetName val="지하"/>
      <sheetName val="목록"/>
      <sheetName val="중기"/>
      <sheetName val="LF자재단가"/>
      <sheetName val="재료비노무비"/>
      <sheetName val="AIR SHOWER(3인용)"/>
      <sheetName val="물가자료"/>
      <sheetName val="자재단가"/>
      <sheetName val="노임,재료비"/>
      <sheetName val="노무비"/>
      <sheetName val="특외대"/>
      <sheetName val="내역(원안-대안)"/>
      <sheetName val="102역사"/>
      <sheetName val="공사직종별노임"/>
      <sheetName val="데이타"/>
      <sheetName val="DATA"/>
      <sheetName val="도급기성"/>
      <sheetName val="설비단가표"/>
      <sheetName val="산출-설비"/>
      <sheetName val="내역서(중수)"/>
      <sheetName val="공통가설공사"/>
      <sheetName val="입찰안"/>
      <sheetName val="노무,재료"/>
      <sheetName val="율촌법률사무소2내역"/>
      <sheetName val="예산"/>
      <sheetName val="LEGEND"/>
      <sheetName val="오수공수량집계표"/>
      <sheetName val="Sheet6"/>
      <sheetName val="Sheet5"/>
      <sheetName val="원가 (2)"/>
      <sheetName val="연부97-1"/>
      <sheetName val="조건표"/>
      <sheetName val="자갈,시멘트,모래산출"/>
      <sheetName val="기술부대조건"/>
      <sheetName val="공통가설"/>
      <sheetName val="하도급원가계산총괄표(식재)"/>
      <sheetName val="6호기"/>
      <sheetName val="금액집계"/>
      <sheetName val="96정변2"/>
      <sheetName val=" HIT-&gt;HMC 견적(3900)"/>
      <sheetName val="내역서2안"/>
      <sheetName val="데리네이타현황"/>
      <sheetName val="계약서"/>
      <sheetName val="조경일람"/>
      <sheetName val="DATE"/>
      <sheetName val="기계경비(시간당)"/>
      <sheetName val="guard(mac)"/>
      <sheetName val="견적"/>
      <sheetName val="1.설계조건"/>
      <sheetName val="48전력선로일위"/>
      <sheetName val="단가표"/>
      <sheetName val="시설물기초"/>
      <sheetName val=" 냉각수펌프"/>
      <sheetName val="AHU집계"/>
      <sheetName val="철거산출근거"/>
      <sheetName val="토공"/>
      <sheetName val="당진1,2호기전선관설치및접지4차공사내역서-을지"/>
      <sheetName val="본체철근표"/>
      <sheetName val="설_(3)"/>
      <sheetName val="설_(2)"/>
      <sheetName val="3BL공동구_수량"/>
      <sheetName val="첨부1"/>
      <sheetName val="부대공Ⅱ"/>
      <sheetName val="제작비추산총괄표"/>
      <sheetName val="갑"/>
      <sheetName val="일위대가1"/>
      <sheetName val="수주추정"/>
      <sheetName val="장비가동"/>
      <sheetName val="청주(철골발주의뢰서)"/>
      <sheetName val="sub"/>
      <sheetName val="반포2차"/>
      <sheetName val="공사착공계"/>
      <sheetName val="대치판정"/>
      <sheetName val="원가서"/>
      <sheetName val="전기일위목록"/>
      <sheetName val="연결관암거"/>
      <sheetName val="소비자가"/>
      <sheetName val="저"/>
      <sheetName val="일위대가목록"/>
      <sheetName val="일위_파일"/>
      <sheetName val="견적서"/>
      <sheetName val="Baby일위대가"/>
      <sheetName val="일위(PANEL)"/>
      <sheetName val="효성CB 1P기초"/>
      <sheetName val="계수시트"/>
      <sheetName val="램머"/>
      <sheetName val="경영상태"/>
      <sheetName val="아파트건축"/>
      <sheetName val="CAT_5"/>
      <sheetName val="단가비교표_공통1"/>
      <sheetName val="터파기및재료"/>
      <sheetName val="노무비 근거"/>
      <sheetName val="을지"/>
      <sheetName val="단"/>
      <sheetName val="카메라"/>
      <sheetName val="물량입력"/>
      <sheetName val="도급견적가"/>
      <sheetName val="상가분양"/>
      <sheetName val="배수내역"/>
      <sheetName val="기흥하도용"/>
      <sheetName val="건축기계설비표선정수장"/>
      <sheetName val="ELEC"/>
      <sheetName val="9GNG운반"/>
      <sheetName val="내역서(기성청구)"/>
      <sheetName val="200"/>
      <sheetName val="단위단가"/>
      <sheetName val="수량산출(생반)"/>
      <sheetName val="국내"/>
      <sheetName val="내역서 제출"/>
      <sheetName val="물량표"/>
      <sheetName val="부하자료"/>
      <sheetName val="원가계산서"/>
      <sheetName val="기계공사비집계(원안)"/>
      <sheetName val="2000년 공정표"/>
      <sheetName val="토공집계표"/>
      <sheetName val="부대내역"/>
      <sheetName val="세골재  T2 변경 현황"/>
      <sheetName val="직접공사비"/>
      <sheetName val="JUCKEYK"/>
      <sheetName val="001"/>
      <sheetName val="단위내역서"/>
      <sheetName val="공사개요"/>
      <sheetName val="공조기휀"/>
      <sheetName val="N賃率_職"/>
      <sheetName val="역공종"/>
      <sheetName val="시멘트"/>
      <sheetName val="제-노임"/>
      <sheetName val="제직재"/>
      <sheetName val="간접1"/>
      <sheetName val="내역서 "/>
      <sheetName val="주beam"/>
      <sheetName val="갑지1"/>
      <sheetName val="전선 및 전선관"/>
      <sheetName val="내역(설계)"/>
      <sheetName val="원본"/>
      <sheetName val="Sheet7(ㅅ)"/>
      <sheetName val="INPUT"/>
      <sheetName val="3본사"/>
      <sheetName val="노 무 비"/>
      <sheetName val="수량총괄"/>
      <sheetName val="적용단위길이"/>
      <sheetName val="피벗테이블데이터분석"/>
      <sheetName val="터널조도"/>
      <sheetName val="전기"/>
      <sheetName val="총수량집계표"/>
      <sheetName val="인적사항"/>
      <sheetName val="약품공급2"/>
      <sheetName val="E총15"/>
      <sheetName val="건축원가"/>
      <sheetName val="예가표"/>
      <sheetName val="민감도"/>
      <sheetName val="총괄내역"/>
      <sheetName val="유림콘도"/>
      <sheetName val="기타 정보통신공사"/>
      <sheetName val="찍기"/>
      <sheetName val="특별땅고르기"/>
      <sheetName val="세부내역서(전기)"/>
      <sheetName val="2000.05"/>
      <sheetName val="98지급계획"/>
      <sheetName val="봉방동근생"/>
      <sheetName val="1공구산출내역서"/>
      <sheetName val="Customer_Databas"/>
      <sheetName val="토공_total"/>
      <sheetName val="_HIT-&gt;HMC_견적(3900)"/>
      <sheetName val="토공(우물통,기타)_"/>
      <sheetName val="AIR_SHOWER(3인용)"/>
      <sheetName val="노(97_1,97_9,98_1)"/>
      <sheetName val="6PILE__(돌출)"/>
      <sheetName val="원가_(2)"/>
      <sheetName val="설계조건"/>
      <sheetName val="별표"/>
      <sheetName val="적용건축"/>
      <sheetName val="차액보증"/>
      <sheetName val="도급예산내역서봉투"/>
      <sheetName val="공사원가계산서"/>
      <sheetName val="설계산출표지"/>
      <sheetName val="도급예산내역서총괄표"/>
      <sheetName val="을부담운반비"/>
      <sheetName val="설계산출기초"/>
      <sheetName val="운반비산출"/>
      <sheetName val="내역서1"/>
      <sheetName val="현장관리비참조"/>
      <sheetName val="직접노무"/>
      <sheetName val="직접재료"/>
      <sheetName val="내역관리1"/>
      <sheetName val="실행대비"/>
      <sheetName val="내역표지"/>
      <sheetName val="16-1"/>
      <sheetName val="기초분물량표"/>
      <sheetName val="을"/>
      <sheetName val="접지수량"/>
      <sheetName val="날개벽수량표"/>
      <sheetName val="제경비율"/>
      <sheetName val="기본가정"/>
      <sheetName val="일위총괄표"/>
      <sheetName val="개요"/>
      <sheetName val="노임단가(08.01)"/>
      <sheetName val="통합집계표"/>
      <sheetName val="단가일람"/>
      <sheetName val="유기공정"/>
      <sheetName val="갑지.을지"/>
      <sheetName val="실행철강하도"/>
      <sheetName val="BID"/>
      <sheetName val="일위대가(1)"/>
      <sheetName val="부대"/>
      <sheetName val="일위CODE"/>
      <sheetName val="gyun"/>
      <sheetName val="화의-현금흐름"/>
      <sheetName val="연습"/>
      <sheetName val="#3_일위대가목록"/>
      <sheetName val="일위(시설)"/>
      <sheetName val="BSD (2)"/>
      <sheetName val="구성1"/>
      <sheetName val="구성2"/>
      <sheetName val="구성3"/>
      <sheetName val="구성4"/>
      <sheetName val="일위"/>
      <sheetName val="Inst."/>
      <sheetName val="백룡교차로"/>
      <sheetName val="산정교차로"/>
      <sheetName val="신영교차로"/>
      <sheetName val="COST"/>
      <sheetName val="별표 "/>
      <sheetName val="일반전기C"/>
      <sheetName val="구리토평1전기"/>
      <sheetName val="C.전기공사"/>
      <sheetName val="01상노임"/>
      <sheetName val="3.2제조설비"/>
      <sheetName val="신우"/>
      <sheetName val="하이테콤직원"/>
      <sheetName val="전기내역"/>
      <sheetName val="품셈"/>
      <sheetName val="손익분석"/>
      <sheetName val="직재"/>
      <sheetName val="ITEM"/>
      <sheetName val="현장관리비"/>
      <sheetName val="일위대가10"/>
      <sheetName val="일위대가11"/>
      <sheetName val="일위대가12"/>
      <sheetName val="일위대가13"/>
      <sheetName val="일위대가14"/>
      <sheetName val="일위대가15"/>
      <sheetName val="일위대가16"/>
      <sheetName val="일위대가17"/>
      <sheetName val="일위대가2"/>
      <sheetName val="일위대가3"/>
      <sheetName val="일위대가4"/>
      <sheetName val="일위대가5"/>
      <sheetName val="일위대가6"/>
      <sheetName val="일위대가7"/>
      <sheetName val="일위대가8"/>
      <sheetName val="일위대가9"/>
      <sheetName val="일위대가18-1"/>
      <sheetName val="일위대가19-1"/>
      <sheetName val="일위대가20-1"/>
      <sheetName val="일위대가21-1"/>
      <sheetName val="일위대가22-1"/>
      <sheetName val="일위대가23-1"/>
      <sheetName val="일위대가24-1"/>
      <sheetName val="일위대가25-1"/>
      <sheetName val="일위대가26-1"/>
      <sheetName val="일위대가27-1"/>
      <sheetName val="일위대가28-1"/>
      <sheetName val="일위대가29-1"/>
      <sheetName val="일위대가30-1"/>
      <sheetName val="일위대가31-1"/>
      <sheetName val="일위대가32-1"/>
      <sheetName val="일위대가33-1"/>
      <sheetName val="일위대가34-1"/>
      <sheetName val="일위대가35-1"/>
      <sheetName val="일위대가36-1"/>
      <sheetName val="일위대가37-1"/>
      <sheetName val="일위대가38-1"/>
      <sheetName val="일위대가39-1"/>
      <sheetName val="일위대가40-1"/>
      <sheetName val="일위대가41-1"/>
      <sheetName val="일위대가42-1"/>
      <sheetName val="일위대가43-1"/>
      <sheetName val="일위대가44-1"/>
      <sheetName val="일위대가45-1"/>
      <sheetName val="일위대가46-1"/>
      <sheetName val="일위대가47-1"/>
      <sheetName val="일위대가48-1"/>
      <sheetName val="일위대가49-1"/>
      <sheetName val="일위대가50-1"/>
      <sheetName val="일위대가51-1"/>
      <sheetName val="일위대가52-1"/>
      <sheetName val="일위대가53-1"/>
      <sheetName val="일위대가54-1"/>
      <sheetName val="일위대가55-1"/>
      <sheetName val="일위대가56-1 "/>
      <sheetName val="일위대가57-1"/>
      <sheetName val="일위대가58-1"/>
      <sheetName val="일위대가59-1"/>
      <sheetName val="일위대가60-1"/>
      <sheetName val="일위대가61-1"/>
      <sheetName val="일위대가62-1"/>
      <sheetName val="일위대가63-1"/>
      <sheetName val="일위대가64-1"/>
      <sheetName val="일위대가65-1"/>
      <sheetName val="일위대가66-1"/>
      <sheetName val="일위대가67-1"/>
      <sheetName val="일위대가68-1"/>
      <sheetName val="일위대가69-1"/>
      <sheetName val="일위대가70-1"/>
      <sheetName val="일위대가71-1 "/>
      <sheetName val="일위대가72-1"/>
      <sheetName val="일위대가73-1"/>
      <sheetName val="일위대가74-1 "/>
      <sheetName val="일위대가75-1"/>
      <sheetName val="일위대가76-1 "/>
      <sheetName val="일위대가77-1 "/>
      <sheetName val="일위대가78-1 "/>
      <sheetName val="일위대가79-1"/>
      <sheetName val="일위대가80-1"/>
      <sheetName val="일위대가81-1"/>
      <sheetName val="일위대가82-1"/>
      <sheetName val="일위대가92-1"/>
      <sheetName val="노무비단가"/>
      <sheetName val="작성"/>
      <sheetName val="출력은 금물"/>
      <sheetName val="일위대가(건축)"/>
      <sheetName val="간접비"/>
      <sheetName val="지점장"/>
      <sheetName val="그림"/>
      <sheetName val="그림2"/>
      <sheetName val="청도공장"/>
      <sheetName val="자재표"/>
      <sheetName val="교각1"/>
      <sheetName val="정거장 설계조건"/>
      <sheetName val="단재적표"/>
      <sheetName val="조명일위"/>
      <sheetName val="처리단락"/>
      <sheetName val="건축부하"/>
      <sheetName val="약전닥트"/>
      <sheetName val="일지-H"/>
      <sheetName val="김포IO"/>
      <sheetName val="LD"/>
      <sheetName val="FA설치명세"/>
      <sheetName val="철근중량"/>
      <sheetName val="공사입찰정보입력"/>
      <sheetName val="단가대비표"/>
      <sheetName val="b_balju"/>
      <sheetName val="내역서적용수량"/>
      <sheetName val="가도공"/>
      <sheetName val="직공비"/>
      <sheetName val="A 견적"/>
      <sheetName val="청곡지선입력"/>
      <sheetName val="보증수수료산출"/>
      <sheetName val="기초목록"/>
      <sheetName val="단가(자재)"/>
      <sheetName val="입력변수"/>
      <sheetName val="단가대비표 (3)"/>
      <sheetName val="ABUT수량-A1"/>
      <sheetName val="가락화장을지"/>
      <sheetName val="2공구산출내역"/>
      <sheetName val="20관리비율"/>
      <sheetName val="기초일위"/>
      <sheetName val="암거단위"/>
      <sheetName val="원가총괄"/>
      <sheetName val="재집"/>
      <sheetName val="Sheet1 (2)"/>
      <sheetName val="조명율"/>
      <sheetName val="Macro1"/>
      <sheetName val="변경내역(전체)"/>
      <sheetName val="전체"/>
      <sheetName val="J-EQ"/>
      <sheetName val="계측기"/>
      <sheetName val="단가 "/>
      <sheetName val="COVER"/>
      <sheetName val="ESCO개보수공사"/>
      <sheetName val="DATA테이블1 (2)"/>
      <sheetName val="일위목록"/>
      <sheetName val="DB"/>
      <sheetName val="공연,전시"/>
      <sheetName val="설_(3)1"/>
      <sheetName val="설_(2)1"/>
      <sheetName val="3BL공동구_수량1"/>
      <sheetName val="1_설계조건"/>
      <sheetName val="_냉각수펌프"/>
      <sheetName val="2000년_공정표"/>
      <sheetName val="노무비_근거"/>
      <sheetName val="전선_및_전선관"/>
      <sheetName val="효성CB_1P기초"/>
      <sheetName val="내역서_제출"/>
      <sheetName val="s.v"/>
      <sheetName val="화재 탐지 설비"/>
      <sheetName val="포승중환경개선공사(변경)"/>
      <sheetName val="(1)본선수량집계"/>
      <sheetName val="견적업체"/>
      <sheetName val="MOTOR"/>
      <sheetName val="교사기준면적(초등)"/>
      <sheetName val="Y-WORK"/>
      <sheetName val="일위대가 "/>
      <sheetName val="Uint보온"/>
      <sheetName val="철콘"/>
      <sheetName val="품셈TABLE"/>
      <sheetName val="앉음벽 (2)"/>
      <sheetName val="수량산출서"/>
      <sheetName val="공사추진현황"/>
      <sheetName val="Total"/>
      <sheetName val="구의33고"/>
      <sheetName val="산출0"/>
      <sheetName val="금융비용"/>
      <sheetName val="콘크리트"/>
      <sheetName val="총괄집계표"/>
      <sheetName val="내역전기"/>
      <sheetName val="예산총괄"/>
      <sheetName val="설계"/>
      <sheetName val="건설기계사용료목록"/>
      <sheetName val="단가조사서"/>
      <sheetName val="골조"/>
      <sheetName val="투찰가"/>
      <sheetName val="도급내역서(재노경)"/>
      <sheetName val="국도접속 차도부수량"/>
      <sheetName val="99년하반기"/>
      <sheetName val="총공사내역서"/>
      <sheetName val="1000 DB구축 부표"/>
      <sheetName val="CT "/>
      <sheetName val="발신정보"/>
      <sheetName val="기초대가"/>
      <sheetName val="조도계산서 (도서)"/>
      <sheetName val="명세서"/>
      <sheetName val="가설공사"/>
      <sheetName val="PIPING"/>
      <sheetName val="지급자재"/>
      <sheetName val="옥외계측"/>
      <sheetName val="양식_자재단가조사표"/>
      <sheetName val="입력"/>
      <sheetName val="&lt;--"/>
      <sheetName val="공정코드"/>
      <sheetName val="기계경비시간당손료목록"/>
      <sheetName val="입상내역"/>
      <sheetName val="흥양2교토공집계표"/>
      <sheetName val="직접시공계획서"/>
      <sheetName val="일위-1"/>
      <sheetName val="문학간접"/>
      <sheetName val="유림골조"/>
      <sheetName val="빌딩 안내"/>
      <sheetName val="분전반"/>
      <sheetName val="간접비계산"/>
      <sheetName val="유림총괄"/>
      <sheetName val="품셈총괄"/>
      <sheetName val="전기2005"/>
      <sheetName val="통신2005"/>
      <sheetName val="정부노임단가"/>
      <sheetName val="내역서(삼호)"/>
      <sheetName val="1구간BOQ"/>
      <sheetName val="일위대가(출입)"/>
      <sheetName val="EJ"/>
      <sheetName val="대,유,램"/>
      <sheetName val="국별인원"/>
      <sheetName val="식재일위대가"/>
      <sheetName val="일위대가(4층원격)"/>
      <sheetName val="도급내역"/>
      <sheetName val="공량(1월22일)"/>
      <sheetName val="물가시세"/>
      <sheetName val="단가 및 재료비"/>
      <sheetName val="공문"/>
      <sheetName val="말뚝지지력산정"/>
      <sheetName val="오동"/>
      <sheetName val="대조"/>
      <sheetName val="나한"/>
      <sheetName val="2.노임및손료"/>
      <sheetName val="세부내역"/>
      <sheetName val="사전공사"/>
      <sheetName val="포장복구집계"/>
      <sheetName val="1,2공구원가계산서"/>
      <sheetName val="1Month+Sheet2!"/>
      <sheetName val="도급내역서"/>
      <sheetName val="부분별수량산출(조합기초)"/>
      <sheetName val="단위중량"/>
      <sheetName val="기자재비"/>
      <sheetName val="출력은_금물"/>
      <sheetName val="단가_"/>
      <sheetName val="일반공사"/>
      <sheetName val="외주비"/>
      <sheetName val="sst,stl창호"/>
      <sheetName val="구천"/>
      <sheetName val="토사(PE)"/>
      <sheetName val="원가계산서(변경)"/>
      <sheetName val="집수A"/>
      <sheetName val="집수정토공"/>
      <sheetName val="설계명세서"/>
      <sheetName val="남양시작동자105노65기1.3화1.2"/>
      <sheetName val="참고"/>
      <sheetName val="전체제잡비"/>
      <sheetName val="노임200103"/>
      <sheetName val="시운전연료비"/>
      <sheetName val="ELECTRIC"/>
      <sheetName val="직원현황"/>
      <sheetName val="물집"/>
      <sheetName val="wall"/>
      <sheetName val="기초자료입력"/>
      <sheetName val="견적(100%)"/>
      <sheetName val="표층포설및다짐"/>
      <sheetName val="중기일위대가"/>
      <sheetName val="1차 내역서"/>
      <sheetName val="특별교실"/>
      <sheetName val="맨홀수량산출"/>
      <sheetName val="수목표준대가"/>
      <sheetName val="CODE"/>
      <sheetName val="인공"/>
      <sheetName val="도급자재"/>
      <sheetName val="참조자료"/>
      <sheetName val="와동수량"/>
      <sheetName val="0Title"/>
      <sheetName val="추가예산"/>
      <sheetName val="국내조달(통합-1)"/>
      <sheetName val="도담구내 개소별 명세"/>
      <sheetName val="주요기준"/>
      <sheetName val="간접(90)"/>
      <sheetName val="단가비교"/>
      <sheetName val="하중계산"/>
      <sheetName val="안정성검토"/>
      <sheetName val="설계기준"/>
      <sheetName val="바닥판"/>
      <sheetName val="입력DATA"/>
      <sheetName val="자료입력"/>
      <sheetName val="표  지"/>
      <sheetName val="내역서중"/>
      <sheetName val="교각계산"/>
      <sheetName val="패널"/>
      <sheetName val="工관리비율"/>
      <sheetName val="工완성공사율"/>
      <sheetName val="부하"/>
      <sheetName val="노무단가산정"/>
      <sheetName val="인공산출"/>
      <sheetName val="자재단가비교표"/>
      <sheetName val="집"/>
      <sheetName val="간선계산"/>
      <sheetName val="계화배수"/>
      <sheetName val="철근집계"/>
      <sheetName val="COPING"/>
      <sheetName val="공_x0005__x0000__x0000_"/>
      <sheetName val="예비용"/>
      <sheetName val="현장경비"/>
      <sheetName val="상행-교대(A1-A2)"/>
      <sheetName val="전기설계변경"/>
      <sheetName val="1"/>
      <sheetName val="공기압축기실"/>
      <sheetName val="퍼스트"/>
      <sheetName val="예산명세서"/>
      <sheetName val="실행(1)"/>
      <sheetName val="직원관리자료"/>
      <sheetName val="개거재료산출"/>
      <sheetName val="1안"/>
      <sheetName val="담장산출"/>
      <sheetName val=" 토목 처리장도급내역서 "/>
      <sheetName val="FAX"/>
      <sheetName val="실행-집행"/>
      <sheetName val="견적내역서"/>
      <sheetName val="자재일람"/>
      <sheetName val="차수"/>
      <sheetName val="기초입력"/>
      <sheetName val="기안1"/>
      <sheetName val="Summary Sheets"/>
      <sheetName val="B-data"/>
      <sheetName val="천방교접속"/>
      <sheetName val="대포2교접속"/>
      <sheetName val="결재갑지"/>
      <sheetName val="주안3차A-A"/>
      <sheetName val="간접경상비"/>
      <sheetName val="Cost bd-&quot;A&quot;"/>
      <sheetName val="2.대외공문"/>
      <sheetName val="ETC"/>
      <sheetName val="1-1"/>
      <sheetName val="건축2"/>
      <sheetName val="1.토공집계표"/>
      <sheetName val="접속단위"/>
      <sheetName val="상수도토공집계표"/>
      <sheetName val="일용노임단가"/>
      <sheetName val="MAT"/>
      <sheetName val="환율change"/>
      <sheetName val="3.자재비(총괄)"/>
      <sheetName val="AHU-01"/>
      <sheetName val="Data&amp;Result"/>
      <sheetName val="신규 수주분(사용자 정의)"/>
      <sheetName val="동해title"/>
      <sheetName val="건축공사"/>
      <sheetName val="직원자료입력"/>
      <sheetName val="다이꾸"/>
      <sheetName val="17F MOCKUP B-1,B-2"/>
      <sheetName val="기계설비표선정수장"/>
      <sheetName val="기초일위대가"/>
      <sheetName val="산출기초"/>
      <sheetName val="기계내역"/>
      <sheetName val="소방"/>
      <sheetName val="COL"/>
      <sheetName val="2F 회의실견적(5_14 일대)"/>
      <sheetName val="Sheet38"/>
      <sheetName val="부속동"/>
      <sheetName val="부대공"/>
      <sheetName val="포장공"/>
      <sheetName val="ilch"/>
      <sheetName val="골조시행"/>
      <sheetName val="샘플표지"/>
      <sheetName val="대보~세기"/>
      <sheetName val="대운반(철재)"/>
      <sheetName val="간접"/>
      <sheetName val="조정율"/>
      <sheetName val="인부노임"/>
      <sheetName val="약품설비"/>
      <sheetName val="토목"/>
      <sheetName val="대비"/>
      <sheetName val="하조서"/>
      <sheetName val="일위단가"/>
      <sheetName val="합의경상"/>
      <sheetName val="4.고용보험"/>
      <sheetName val="휴가비,급량비"/>
      <sheetName val="BF12-R0"/>
      <sheetName val="7.환경"/>
      <sheetName val="기성내역서표지"/>
      <sheetName val="산출내력"/>
      <sheetName val="조건표 (2)"/>
      <sheetName val="ES조서출력하기"/>
      <sheetName val="5.동별횡주관경"/>
      <sheetName val="건설성적"/>
      <sheetName val="부자재 적용비율"/>
      <sheetName val="어룡"/>
      <sheetName val="일위대가목록 "/>
      <sheetName val="사유서제출현황-2"/>
      <sheetName val="SHEET PILE단가"/>
      <sheetName val="99총공사내역서"/>
      <sheetName val="투찰내역"/>
      <sheetName val="투찰(하수)"/>
      <sheetName val="준공정산"/>
      <sheetName val="유입맨홀산출"/>
      <sheetName val="철근량"/>
      <sheetName val="대목"/>
      <sheetName val="영외수지"/>
      <sheetName val="일 위 목 록 표"/>
      <sheetName val="단조-노임"/>
      <sheetName val="연결원본-절대지우지말것"/>
      <sheetName val="폐토수익화 "/>
      <sheetName val="원료"/>
      <sheetName val="시중노임"/>
      <sheetName val="값"/>
      <sheetName val="노임(1차)"/>
      <sheetName val="백호우계수"/>
      <sheetName val="모래기초"/>
      <sheetName val="석축산출서"/>
      <sheetName val="unitpric"/>
      <sheetName val="기본항목 입력"/>
      <sheetName val="조사집계표(1)_솎아베기"/>
      <sheetName val="조사집계표(2)_솎아베기"/>
      <sheetName val="필지별내역서"/>
      <sheetName val="조사집계표(3)_솎아베기"/>
      <sheetName val="지하시설물작성"/>
      <sheetName val="도로일위대가표"/>
      <sheetName val="진흥지역조서(구역밖)"/>
      <sheetName val="SUS(150)"/>
      <sheetName val="흙쌓기도수로설치현황"/>
      <sheetName val="중기사용료산출근거"/>
      <sheetName val="샌딩 에폭시 도장"/>
      <sheetName val="일반문틀 설치"/>
      <sheetName val="스텐문틀설치"/>
      <sheetName val="교대(A1-A2)"/>
      <sheetName val="직접경비호표"/>
      <sheetName val="포승중환경개선공사_변경_"/>
      <sheetName val="항목등록"/>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공내역"/>
      <sheetName val="공잡비"/>
      <sheetName val="지촌덕평"/>
      <sheetName val="지덕잡비"/>
      <sheetName val="200"/>
      <sheetName val="cka"/>
      <sheetName val="2000년1차"/>
      <sheetName val="2000년1차잡비"/>
      <sheetName val="신규단가"/>
      <sheetName val="단가리스트"/>
      <sheetName val="입력"/>
      <sheetName val="Sheet1"/>
      <sheetName val="STANDARD"/>
      <sheetName val="청천내"/>
      <sheetName val="2000전체분"/>
      <sheetName val="설변공종별"/>
      <sheetName val="설변조정내역"/>
      <sheetName val="건기토원가"/>
      <sheetName val="집계표"/>
      <sheetName val="건축원가"/>
      <sheetName val="토목원가"/>
      <sheetName val="기계원가"/>
      <sheetName val="건축집계"/>
      <sheetName val="건축내역"/>
      <sheetName val="토목내역"/>
      <sheetName val="기계내역"/>
      <sheetName val="표지"/>
      <sheetName val="당초"/>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부대공Ⅱ"/>
      <sheetName val="결재지"/>
      <sheetName val="갑지"/>
      <sheetName val="토공"/>
      <sheetName val="배수공"/>
      <sheetName val="구조물공"/>
      <sheetName val="포장공"/>
      <sheetName val="부대공"/>
      <sheetName val="터널공"/>
      <sheetName val="군부대공사"/>
      <sheetName val="상수도이설공"/>
      <sheetName val="광통신관로공"/>
      <sheetName val="석수IC"/>
      <sheetName val="개착구간"/>
      <sheetName val="직접비"/>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토공사"/>
      <sheetName val="부지정리"/>
      <sheetName val="콘크리트"/>
      <sheetName val="조적"/>
      <sheetName val="지주"/>
      <sheetName val="자연석"/>
      <sheetName val="잔디"/>
      <sheetName val="포장공"/>
      <sheetName val="엣지"/>
      <sheetName val="상하차 운반비, 운반비"/>
      <sheetName val="단가"/>
      <sheetName val="부대공Ⅱ"/>
      <sheetName val="자료입력"/>
      <sheetName val="내역서 제출"/>
      <sheetName val="Sheet1"/>
      <sheetName val="설계내역서"/>
      <sheetName val="데이타"/>
      <sheetName val="일반부표"/>
      <sheetName val="실행내역"/>
      <sheetName val="건축내역"/>
      <sheetName val="공정코드"/>
      <sheetName val="설계예산서"/>
      <sheetName val="소방 "/>
      <sheetName val="경비"/>
      <sheetName val="부하계산서"/>
      <sheetName val="일위대가"/>
      <sheetName val="제경비율"/>
      <sheetName val="200"/>
      <sheetName val="일위대가모음"/>
      <sheetName val="SIL98"/>
      <sheetName val="총괄표"/>
      <sheetName val="RE9604"/>
      <sheetName val="내역"/>
      <sheetName val="직접비"/>
      <sheetName val="산출내역서"/>
      <sheetName val="전체"/>
      <sheetName val="일위대가표"/>
      <sheetName val="기계공사비집계(원안)"/>
      <sheetName val="전화번호부"/>
      <sheetName val="전화번호DB"/>
      <sheetName val="직노"/>
      <sheetName val="#REF"/>
      <sheetName val="품셈TABLE"/>
      <sheetName val="식재인부"/>
      <sheetName val="건축직"/>
      <sheetName val="입찰보고"/>
      <sheetName val="노임단가"/>
      <sheetName val="내역서"/>
      <sheetName val="신우"/>
      <sheetName val="손익분석"/>
      <sheetName val="반응조"/>
      <sheetName val="토공내역서"/>
      <sheetName val="VXXXXX"/>
      <sheetName val="코드"/>
      <sheetName val="노임(1차)"/>
      <sheetName val="부안일위"/>
      <sheetName val="MIJIBI"/>
      <sheetName val="2000년 공정표"/>
      <sheetName val="자재일람"/>
      <sheetName val="코드표"/>
      <sheetName val="을"/>
      <sheetName val="SUB일위대가"/>
      <sheetName val="케이블"/>
      <sheetName val="가스"/>
      <sheetName val="토목주소"/>
      <sheetName val="프랜트면허"/>
      <sheetName val="BID"/>
      <sheetName val="금액내역서"/>
      <sheetName val="설 계"/>
      <sheetName val="인사자료총집계"/>
      <sheetName val="원가"/>
      <sheetName val="Customer Databas"/>
      <sheetName val="재개발"/>
      <sheetName val="갑지"/>
      <sheetName val="개요"/>
      <sheetName val="공사개요"/>
      <sheetName val="일위대가목차"/>
      <sheetName val="일위대가목록"/>
      <sheetName val="설계명세서"/>
      <sheetName val="부하(성남)"/>
      <sheetName val="수량총괄"/>
      <sheetName val="적격심사표"/>
      <sheetName val="총괄-1"/>
      <sheetName val="수량산출서"/>
      <sheetName val="내역총괄"/>
      <sheetName val="내역총괄2"/>
      <sheetName val="내역총괄3"/>
      <sheetName val="청주(철골발주의뢰서)"/>
      <sheetName val="영외수지"/>
      <sheetName val="Total"/>
      <sheetName val="ARCH"/>
      <sheetName val="2000년1차"/>
      <sheetName val="약품공급2"/>
      <sheetName val="3절_CheckList_구분"/>
      <sheetName val="지급자재"/>
      <sheetName val="준검 내역서"/>
      <sheetName val="기초자료입력및 K치 확인"/>
      <sheetName val="b_balju"/>
      <sheetName val="220 (2)"/>
      <sheetName val="날개벽수량표"/>
      <sheetName val="총(철거)"/>
      <sheetName val="내역표지"/>
      <sheetName val="원가계산서"/>
      <sheetName val="원가계산서구조조정"/>
      <sheetName val="단가비교표_공통1"/>
      <sheetName val="견적"/>
      <sheetName val="공통가설"/>
      <sheetName val="L-type"/>
      <sheetName val="입찰안"/>
      <sheetName val="FILE1"/>
      <sheetName val="조명시설"/>
      <sheetName val="자재단가"/>
      <sheetName val="당초"/>
      <sheetName val="코드명"/>
      <sheetName val="견적조건"/>
      <sheetName val="INPUT"/>
      <sheetName val="세부내역"/>
      <sheetName val="조경일람"/>
      <sheetName val="CTEMCOST"/>
      <sheetName val="수목단가"/>
      <sheetName val="시설수량표"/>
      <sheetName val="식재수량표"/>
      <sheetName val="단가표 (3)"/>
      <sheetName val="노임"/>
      <sheetName val="견적서"/>
      <sheetName val="정렬"/>
      <sheetName val="중갑지"/>
      <sheetName val="벽체면적당일위대가"/>
      <sheetName val="건축"/>
      <sheetName val="지하1층"/>
      <sheetName val="기자재비"/>
      <sheetName val="환율"/>
      <sheetName val="b_balju-단가단가단가"/>
      <sheetName val="조명율표"/>
      <sheetName val="설비2차"/>
      <sheetName val="현금흐름"/>
      <sheetName val="교각별철근수량집계표"/>
      <sheetName val="식생블럭단위수량"/>
      <sheetName val="SLAB&quot;1&quot;"/>
      <sheetName val="DATA"/>
      <sheetName val="11.자재단가"/>
      <sheetName val="갑지1"/>
      <sheetName val="data2"/>
      <sheetName val="변경총괄지(1)"/>
      <sheetName val="총괄내역"/>
      <sheetName val="Ⅴ-2.공종별내역"/>
      <sheetName val="실행"/>
      <sheetName val="전신환매도율"/>
      <sheetName val="하도급통지서"/>
      <sheetName val="강원랜드-강산"/>
      <sheetName val="발주내역"/>
      <sheetName val="A-4"/>
      <sheetName val="철근"/>
      <sheetName val="중기사용료"/>
      <sheetName val="20관리비율"/>
      <sheetName val="철근량"/>
      <sheetName val="원형1호맨홀토공수량"/>
      <sheetName val="주방환기"/>
      <sheetName val="DANGA"/>
      <sheetName val="간지"/>
      <sheetName val="Sheet4"/>
      <sheetName val="총공사비"/>
      <sheetName val="공사원가1"/>
      <sheetName val="골재산출"/>
      <sheetName val="산출근거"/>
      <sheetName val="자재테이블"/>
      <sheetName val="자재표"/>
      <sheetName val="대비표(토공1안)"/>
      <sheetName val="조내역"/>
      <sheetName val="전차선로 물량표"/>
      <sheetName val="부대단위수량"/>
      <sheetName val="1,2공구원가계산서"/>
      <sheetName val="2공구산출내역"/>
      <sheetName val="1공구산출내역서"/>
      <sheetName val="NYS"/>
      <sheetName val="MAIN_TABLE"/>
      <sheetName val="제직재"/>
      <sheetName val="95년12월말"/>
      <sheetName val="백암비스타내역"/>
      <sheetName val="노무비"/>
      <sheetName val="단면가정"/>
      <sheetName val="연부97-1"/>
      <sheetName val="실행철강하도"/>
      <sheetName val="N賃率-職"/>
      <sheetName val="예산변경사항"/>
      <sheetName val="날개벽(시점좌측)"/>
      <sheetName val="장비가동"/>
      <sheetName val="총괄내역서"/>
      <sheetName val="단중표"/>
      <sheetName val="수량분배표"/>
      <sheetName val="교각1"/>
      <sheetName val="CC16-내역서"/>
      <sheetName val="입력"/>
      <sheetName val="96정변2"/>
      <sheetName val="총공사내역서"/>
    </sheetNames>
    <sheetDataSet>
      <sheetData sheetId="0" refreshError="1">
        <row r="10">
          <cell r="B10">
            <v>62281</v>
          </cell>
        </row>
        <row r="13">
          <cell r="B13">
            <v>61483</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수량산출서목록"/>
      <sheetName val="산출서양식"/>
      <sheetName val="산책로정비"/>
      <sheetName val="반원주목박기 (2)"/>
      <sheetName val="작은각석세워박기 (2)"/>
      <sheetName val="호박돌포장-1"/>
      <sheetName val="호박돌포장 (2)"/>
      <sheetName val="칼라콘크리트포장"/>
      <sheetName val="맥반석포장 (2)"/>
      <sheetName val="고무블럭포장"/>
      <sheetName val="콩자갈포장 (2)"/>
      <sheetName val="해미석자갈포장"/>
      <sheetName val="점토블럭포장 (2)"/>
      <sheetName val="보차도경계석"/>
      <sheetName val="포장구분경계석 (2)"/>
      <sheetName val="점토블럭경계 (2)"/>
      <sheetName val="콩자갈포장(흑)"/>
      <sheetName val="콩자갈포장(흑백)"/>
      <sheetName val="콩자갈포장(백)"/>
      <sheetName val="지압보도콩자갈포장"/>
      <sheetName val="해미석포장(흑)"/>
      <sheetName val="호박돌박기"/>
      <sheetName val="각석이어박기"/>
      <sheetName val="맥반석포장"/>
      <sheetName val="반원주목박기"/>
      <sheetName val="원목박기"/>
      <sheetName val="점토블럭포장"/>
      <sheetName val="콩자갈수지포장"/>
      <sheetName val="콩자갈수지포장 (2)"/>
      <sheetName val="모래깔기"/>
      <sheetName val="마사토포장"/>
      <sheetName val="침목깔기"/>
      <sheetName val="자갈박기"/>
      <sheetName val="자갈깔기"/>
      <sheetName val="화강석판석포장"/>
      <sheetName val="우드칩포장"/>
      <sheetName val="소형고압블럭포장"/>
      <sheetName val="카프포장"/>
      <sheetName val="징검돌놓기"/>
      <sheetName val="STS엣지"/>
      <sheetName val="녹지경계석A"/>
      <sheetName val="녹지경계석B"/>
      <sheetName val="포장구분경계석"/>
      <sheetName val="칼라규사포장"/>
      <sheetName val="아스콘포장"/>
      <sheetName val="콘크리트포장"/>
      <sheetName val="호박돌포장"/>
      <sheetName val="점토블럭경계"/>
      <sheetName val="강자갈깔기"/>
      <sheetName val="각석띄워박기"/>
      <sheetName val="작은각석세워박기"/>
      <sheetName val="자연석판석"/>
      <sheetName val="시설물기초"/>
      <sheetName val="안내판기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공사비예산서 (2)"/>
      <sheetName val="설계 내역서 (2)"/>
      <sheetName val="공사비예산서"/>
      <sheetName val="설계 내역서"/>
      <sheetName val="품셈총괄표"/>
      <sheetName val=" 품셈"/>
      <sheetName val="장비부표총괄표"/>
      <sheetName val="부표총괄표"/>
      <sheetName val="일반부표"/>
      <sheetName val="별표총괄표"/>
      <sheetName val="별표 (2)"/>
      <sheetName val="사급자재"/>
      <sheetName val="지입자재"/>
      <sheetName val="자재수량"/>
      <sheetName val="토량총괄"/>
      <sheetName val="토적계산"/>
      <sheetName val="구조물토량"/>
      <sheetName val="우수평균깊이"/>
      <sheetName val="구조물수량산출"/>
      <sheetName val="자료"/>
      <sheetName val="단가"/>
      <sheetName val="Sheet11"/>
      <sheetName val="Sheet12"/>
      <sheetName val="Sheet13"/>
      <sheetName val="Sheet14"/>
      <sheetName val="Sheet15"/>
      <sheetName val="Sheet16"/>
      <sheetName val="일반부표총괄"/>
      <sheetName val="별 표"/>
      <sheetName val="별표총괄"/>
      <sheetName val="품셈TABLE"/>
      <sheetName val="견적 조건 변경사항"/>
      <sheetName val="단지내-공내역"/>
      <sheetName val="Sheet2"/>
      <sheetName val="Sheet3"/>
      <sheetName val="내역표지"/>
      <sheetName val="원가계산서(총괄)"/>
      <sheetName val="산출내역집계"/>
      <sheetName val="건축집계"/>
      <sheetName val="건축내역"/>
      <sheetName val="토목집계"/>
      <sheetName val="토목내역"/>
      <sheetName val="설비집계"/>
      <sheetName val="설비내역"/>
      <sheetName val="노임단가"/>
      <sheetName val="공통가설(현장검토안)"/>
      <sheetName val="견적서"/>
      <sheetName val="도급"/>
      <sheetName val="총괄-1"/>
      <sheetName val="별표내역"/>
      <sheetName val="원가계산"/>
      <sheetName val="금액내역서"/>
      <sheetName val="원가계산서(남측)"/>
      <sheetName val="별표 "/>
      <sheetName val="품셈표"/>
      <sheetName val="품 셈"/>
      <sheetName val="부표"/>
      <sheetName val="부표 TABLE"/>
      <sheetName val="Sheet4"/>
      <sheetName val="Sheet5"/>
      <sheetName val="Sheet6"/>
      <sheetName val="3BL공동구 수량"/>
      <sheetName val="자재집계표"/>
      <sheetName val="토목"/>
      <sheetName val="TB-내역서"/>
      <sheetName val="PIPE(UG)내역"/>
      <sheetName val="EJ"/>
      <sheetName val="자료입력"/>
      <sheetName val="실행내역"/>
      <sheetName val="일위대가표"/>
      <sheetName val="시설물기초"/>
      <sheetName val="단가표"/>
      <sheetName val="종단계산"/>
      <sheetName val="간접경상비"/>
      <sheetName val="우,오수"/>
      <sheetName val="시멘트"/>
      <sheetName val="별총"/>
      <sheetName val="총물량"/>
      <sheetName val="보차도경계석"/>
      <sheetName val="을지"/>
      <sheetName val="플랜트 설치"/>
      <sheetName val="부표총괄"/>
      <sheetName val="품셈1-"/>
      <sheetName val="일위대가"/>
      <sheetName val="중기"/>
      <sheetName val="정렬"/>
      <sheetName val="오억미만"/>
      <sheetName val="2000년1차"/>
      <sheetName val="AABS내역"/>
      <sheetName val="6-1. 관개량조서"/>
      <sheetName val="단중"/>
      <sheetName val="갑지"/>
      <sheetName val="일위대가목록"/>
      <sheetName val="JOIN(2span)"/>
      <sheetName val="값"/>
      <sheetName val="일위"/>
      <sheetName val="토목내역서"/>
      <sheetName val="접속도로"/>
      <sheetName val="포장(수량)-관로부"/>
      <sheetName val="자재단가조사표-수목"/>
      <sheetName val="표준단면수량(출력안함)"/>
      <sheetName val="실행"/>
      <sheetName val="에너지요금"/>
      <sheetName val="품셈"/>
      <sheetName val="부대내역"/>
      <sheetName val="별표집계"/>
      <sheetName val="잡설비내역"/>
      <sheetName val="내역서"/>
      <sheetName val="공사개요"/>
      <sheetName val="6동"/>
      <sheetName val="구조물"/>
      <sheetName val="#REF"/>
      <sheetName val="Ⅴ-2.공종별내역"/>
      <sheetName val="내역"/>
      <sheetName val="소방"/>
      <sheetName val="경비_원본"/>
      <sheetName val="PUMP"/>
      <sheetName val="VENDOR LIST"/>
      <sheetName val="공통비"/>
      <sheetName val="예산M2"/>
      <sheetName val="견적의뢰"/>
      <sheetName val="2.품제O호표"/>
      <sheetName val="인건비"/>
      <sheetName val="LIST"/>
      <sheetName val="접속도로1"/>
      <sheetName val="노임"/>
      <sheetName val="sw1"/>
      <sheetName val="NOMUBI"/>
      <sheetName val="우수맨홀공제단위수량"/>
      <sheetName val="참조-(1)"/>
      <sheetName val="건축"/>
      <sheetName val="NYS"/>
      <sheetName val="기초일위"/>
      <sheetName val="P.M 별"/>
      <sheetName val="투찰(하수)"/>
      <sheetName val="설계예시"/>
      <sheetName val="프랜트면허"/>
      <sheetName val="기성내역서표지"/>
      <sheetName val="00상노임"/>
      <sheetName val="토공사"/>
      <sheetName val="제품별절단길이-0628"/>
      <sheetName val="절단길이-CODE4"/>
      <sheetName val="색상코드-CODE5,6,7,8"/>
      <sheetName val="일위대가목차"/>
      <sheetName val="집계"/>
      <sheetName val="Macro1"/>
      <sheetName val="DATE"/>
      <sheetName val="가시설(TYPE-A)"/>
      <sheetName val="1-1평균터파기고(1)"/>
      <sheetName val="외주비"/>
      <sheetName val="BID"/>
      <sheetName val="대구칠곡5전기"/>
      <sheetName val="단중표"/>
      <sheetName val="갑지(요약)"/>
      <sheetName val="목차"/>
      <sheetName val="정부노임단가"/>
      <sheetName val="정부노임"/>
      <sheetName val="원가계산서"/>
      <sheetName val="교통대책내역"/>
      <sheetName val="평균터파기고(1-2,ASP)"/>
      <sheetName val="국내"/>
      <sheetName val="Sheet1"/>
      <sheetName val="1월"/>
      <sheetName val="지질조사"/>
      <sheetName val="하수급견적대비"/>
      <sheetName val="관계주식"/>
      <sheetName val="분수장비시설수량"/>
      <sheetName val="부대공(집계)"/>
      <sheetName val="식재일위"/>
      <sheetName val="일위대가표집계표"/>
      <sheetName val="사다리"/>
      <sheetName val="포장공사"/>
      <sheetName val="중소기업"/>
      <sheetName val="수량산출서"/>
      <sheetName val="원본"/>
      <sheetName val="guard(mac)"/>
      <sheetName val="부대공Ⅱ"/>
      <sheetName val="마감"/>
      <sheetName val="명단"/>
      <sheetName val="전기"/>
      <sheetName val="식재수량표"/>
      <sheetName val="물량표"/>
      <sheetName val="산출내역서"/>
      <sheetName val="부분별수량산출(조합기초)"/>
      <sheetName val="조명시설"/>
      <sheetName val="200"/>
      <sheetName val="입고장부 (4)"/>
      <sheetName val="자재단가"/>
      <sheetName val="접속도로집계"/>
      <sheetName val="단가 및 재료비"/>
      <sheetName val="수량산출서 갑지"/>
      <sheetName val="내역_ver1.0"/>
      <sheetName val="견"/>
      <sheetName val="남양내역"/>
      <sheetName val="장비별표(오거보링)(Ø400)(12M)"/>
      <sheetName val="조명율표"/>
      <sheetName val="품목"/>
      <sheetName val="건축공사"/>
      <sheetName val="공사내역"/>
      <sheetName val="품셈목록"/>
      <sheetName val="제잡비(주공종)"/>
      <sheetName val="별표 (1)"/>
      <sheetName val="대가표(품셈)"/>
      <sheetName val="직노"/>
      <sheetName val="A3.공사비 검토"/>
      <sheetName val="설계예산서"/>
      <sheetName val="청주(철골발주의뢰서)"/>
      <sheetName val="정공공사"/>
      <sheetName val="AP1"/>
      <sheetName val="DATA"/>
      <sheetName val="지급자재"/>
      <sheetName val="기계경비(시간당)"/>
      <sheetName val="골조시행"/>
      <sheetName val="밸브설치"/>
      <sheetName val="원가"/>
      <sheetName val="갑지(추정)"/>
      <sheetName val="I一般比"/>
      <sheetName val="직재"/>
      <sheetName val="평자재단가"/>
      <sheetName val="유림골조"/>
      <sheetName val="잡비"/>
      <sheetName val="6호기"/>
      <sheetName val="터파기및재료"/>
      <sheetName val="총괄원가계산서"/>
      <sheetName val="SLAB&quot;1&quot;"/>
      <sheetName val="변경총괄표"/>
      <sheetName val="인건비 "/>
      <sheetName val="견적대비표"/>
      <sheetName val="1062-X방향 "/>
      <sheetName val="노임대가"/>
      <sheetName val="(C)원내역"/>
      <sheetName val="견적대비"/>
      <sheetName val="공통가설"/>
      <sheetName val="기본일위"/>
      <sheetName val="주차구획선수량"/>
      <sheetName val="공주방향"/>
      <sheetName val="배수공 시멘트 및 골재량 산출"/>
      <sheetName val="건축직"/>
      <sheetName val="이자율"/>
      <sheetName val="이익영"/>
      <sheetName val="06-BATCH "/>
      <sheetName val="산출(열차무선)"/>
      <sheetName val="산출(역무통신)"/>
      <sheetName val="C3.토목_옹벽"/>
      <sheetName val="A6.샤시등"/>
      <sheetName val="내역조적"/>
      <sheetName val="표지"/>
      <sheetName val="101동"/>
      <sheetName val="설 계"/>
      <sheetName val="토공집계표"/>
      <sheetName val="MOTOR"/>
      <sheetName val="가시설흙막이"/>
      <sheetName val="제잡비"/>
      <sheetName val="laroux"/>
      <sheetName val="전기관급내역서"/>
      <sheetName val="전기관급내역총계"/>
      <sheetName val="전기토목총괄"/>
      <sheetName val="토목내역총계"/>
      <sheetName val="전기내역총계"/>
      <sheetName val="전기내역서"/>
      <sheetName val="일위대가표-1"/>
      <sheetName val="일위대가표-2"/>
      <sheetName val="일위대가표-3"/>
      <sheetName val="일위대가표-4"/>
      <sheetName val="일위대가표-5"/>
      <sheetName val="일위대가표-4 (2)"/>
      <sheetName val="단가산출서"/>
      <sheetName val="재료비 "/>
      <sheetName val="중기총괄"/>
      <sheetName val="중기손료"/>
      <sheetName val="중기단가"/>
      <sheetName val="계수"/>
      <sheetName val="환율"/>
      <sheetName val="유류대"/>
      <sheetName val="중시노임"/>
      <sheetName val="관급내역서"/>
      <sheetName val="관급내역총계"/>
      <sheetName val="Customer Databas"/>
      <sheetName val="총괄표"/>
      <sheetName val="inputdata"/>
      <sheetName val="2002상반기노임기준"/>
      <sheetName val="비탈면보호공수량산출"/>
      <sheetName val="SG"/>
      <sheetName val="우수받이"/>
      <sheetName val="최종견"/>
      <sheetName val="몰탈재료산출"/>
      <sheetName val="집계표"/>
      <sheetName val="인건-측정"/>
      <sheetName val="2호맨홀공제수량"/>
      <sheetName val="Y-WORK"/>
      <sheetName val="노무비"/>
      <sheetName val="우배수"/>
      <sheetName val="세부내역"/>
      <sheetName val="전기일위대가"/>
      <sheetName val="98지급계획"/>
      <sheetName val="공사비산출내역"/>
      <sheetName val="선수금"/>
      <sheetName val="준검 내역서"/>
      <sheetName val="예정공정-전체"/>
      <sheetName val="총공사내역서"/>
      <sheetName val="-배수구조총재료"/>
      <sheetName val="재료"/>
      <sheetName val="자재단가비교표"/>
      <sheetName val="포장복구집계"/>
      <sheetName val="하조서"/>
      <sheetName val="기초자료입력"/>
      <sheetName val="철집"/>
      <sheetName val="공사비예산서_(2)"/>
      <sheetName val="설계_내역서_(2)"/>
      <sheetName val="설계_내역서"/>
      <sheetName val="_품셈"/>
      <sheetName val="별표_(2)"/>
      <sheetName val="별_표"/>
      <sheetName val="견적_조건_변경사항"/>
      <sheetName val="별표_"/>
      <sheetName val="품_셈"/>
      <sheetName val="부표_TABLE"/>
      <sheetName val="3BL공동구_수량"/>
      <sheetName val="단가_및_재료비"/>
      <sheetName val="6-1__관개량조서"/>
      <sheetName val="플랜트_설치"/>
      <sheetName val="Ⅴ-2_공종별내역"/>
      <sheetName val="VENDOR_LIST"/>
      <sheetName val="공사비예산서_(2)1"/>
      <sheetName val="설계_내역서_(2)1"/>
      <sheetName val="설계_내역서1"/>
      <sheetName val="_품셈1"/>
      <sheetName val="별표_(2)1"/>
      <sheetName val="별_표1"/>
      <sheetName val="견적_조건_변경사항1"/>
      <sheetName val="별표_1"/>
      <sheetName val="품_셈1"/>
      <sheetName val="부표_TABLE1"/>
      <sheetName val="3BL공동구_수량1"/>
      <sheetName val="단가_및_재료비1"/>
      <sheetName val="6-1__관개량조서1"/>
      <sheetName val="플랜트_설치1"/>
      <sheetName val="Ⅴ-2_공종별내역1"/>
      <sheetName val="VENDOR_LIST1"/>
      <sheetName val="연습"/>
      <sheetName val="3.하중산정4.지지력"/>
      <sheetName val="재공품"/>
      <sheetName val="입력자료(노무비)"/>
      <sheetName val="9-1차이내역"/>
      <sheetName val="SIL98"/>
      <sheetName val="BOX전기내역"/>
      <sheetName val="교각1"/>
      <sheetName val="L_RPTA05_목록"/>
      <sheetName val="앉음벽 (2)"/>
      <sheetName val="실행예산"/>
      <sheetName val="설계명세서"/>
      <sheetName val="공정코드"/>
      <sheetName val="단위단가"/>
      <sheetName val="출자한도"/>
      <sheetName val="MIJIBI"/>
      <sheetName val="3.3수량집계"/>
      <sheetName val="#3E1_GCR"/>
      <sheetName val="MAIN_TABLE"/>
      <sheetName val="현장"/>
      <sheetName val="2_품제O호표"/>
      <sheetName val="P_M_별"/>
      <sheetName val="A3_공사비_검토"/>
      <sheetName val="내역_ver1_0"/>
      <sheetName val="산출근거"/>
      <sheetName val="1F"/>
      <sheetName val="1.취수장"/>
      <sheetName val="개요"/>
      <sheetName val="DB"/>
      <sheetName val="입찰"/>
      <sheetName val="현경"/>
      <sheetName val="관리,공감"/>
      <sheetName val="품목테이블"/>
      <sheetName val="Macro(전선)"/>
      <sheetName val="2002공임"/>
      <sheetName val="2002자재가격"/>
      <sheetName val="#3_일위대가목록"/>
      <sheetName val="대로근거"/>
      <sheetName val="Total"/>
      <sheetName val="퇴직금(울산천상)"/>
      <sheetName val="합계금액"/>
      <sheetName val="4.2.1 마루높이 검토"/>
      <sheetName val="내역서(기성청구)"/>
      <sheetName val="969910( R)"/>
      <sheetName val="경비공통"/>
      <sheetName val="기계설비"/>
      <sheetName val="용소리교"/>
      <sheetName val="장비임대료"/>
      <sheetName val="빙장비사양"/>
      <sheetName val="장비사양"/>
      <sheetName val="VXXXXX"/>
      <sheetName val="견적"/>
      <sheetName val="1차증가원가계산"/>
      <sheetName val="인부노임"/>
      <sheetName val="노임단가명세표"/>
      <sheetName val="현장관리비데이타"/>
      <sheetName val="골조공사"/>
      <sheetName val="차액보증"/>
      <sheetName val="단가대비표"/>
      <sheetName val="단양 00 아파트-세부내역"/>
      <sheetName val="REINF."/>
      <sheetName val="LOADS"/>
      <sheetName val="SCHEDULE"/>
      <sheetName val="ELECTRIC"/>
      <sheetName val="명세서"/>
      <sheetName val="SCH"/>
      <sheetName val="기계경비일람"/>
      <sheetName val="토목공사"/>
      <sheetName val="관리비"/>
      <sheetName val="수량-77m)"/>
      <sheetName val="SRC-B3U2"/>
      <sheetName val="95년12월말"/>
      <sheetName val="WEIGHT"/>
      <sheetName val="중기사용료"/>
      <sheetName val="저"/>
      <sheetName val="공통부대비"/>
      <sheetName val="설계기준"/>
      <sheetName val="손익분석"/>
      <sheetName val="기계경비목록"/>
      <sheetName val="방수"/>
      <sheetName val="시중노임단가"/>
      <sheetName val="BEND LOSS"/>
      <sheetName val="입찰보고"/>
      <sheetName val="견적을지"/>
      <sheetName val="당초"/>
      <sheetName val="천안IP공장자100노100물량110할증"/>
      <sheetName val="각종양식"/>
      <sheetName val="6.이토처리시간"/>
      <sheetName val="별표(1)"/>
      <sheetName val="설계명세"/>
      <sheetName val="rate"/>
      <sheetName val="교대(A1)"/>
      <sheetName val="1호맨홀토공"/>
      <sheetName val="전체내역"/>
      <sheetName val="공사비"/>
      <sheetName val="토사(PE)"/>
      <sheetName val="교통표지판기초자료"/>
      <sheetName val="코드표"/>
      <sheetName val="전기단가조사서"/>
      <sheetName val="대가호표"/>
      <sheetName val="개산공사비"/>
      <sheetName val="입찰안"/>
      <sheetName val="3본사"/>
      <sheetName val="총괄내역서"/>
      <sheetName val="1"/>
      <sheetName val="DATA 입력란"/>
      <sheetName val="감가상각"/>
      <sheetName val="말뚝지지력산정"/>
      <sheetName val="장비가동"/>
      <sheetName val="BD운반거리"/>
      <sheetName val="토목노임단가"/>
      <sheetName val="설계내역"/>
      <sheetName val="일위대가1"/>
      <sheetName val="삼보지질"/>
      <sheetName val="식생블럭단위수량"/>
      <sheetName val="기본단가표"/>
      <sheetName val="품셈총괄"/>
      <sheetName val="주관사업"/>
      <sheetName val="사본 - b_balju"/>
      <sheetName val="22인공"/>
      <sheetName val="배수통관(좌)"/>
      <sheetName val="일위목차"/>
      <sheetName val="99노임기준"/>
      <sheetName val="출력X"/>
      <sheetName val="Baby일위대가"/>
      <sheetName val="교각별철근수량집계표"/>
      <sheetName val="동원인원"/>
      <sheetName val="산출표"/>
      <sheetName val="산출내역서집계표"/>
      <sheetName val="토공(우물통,기타) "/>
      <sheetName val="대치판정"/>
      <sheetName val="별표"/>
      <sheetName val="평3"/>
      <sheetName val="총집계"/>
      <sheetName val="집계표 (2)"/>
      <sheetName val="VXXXXXXX"/>
      <sheetName val="설계조건"/>
      <sheetName val="말뚝설계"/>
      <sheetName val="토적계산서"/>
      <sheetName val="cable산출"/>
      <sheetName val="토공총괄표"/>
      <sheetName val="TABLE"/>
      <sheetName val="데이타"/>
      <sheetName val="1.수인터널"/>
      <sheetName val="품목단가"/>
      <sheetName val="지구단위계획"/>
      <sheetName val="내역(가지)"/>
      <sheetName val="철골"/>
      <sheetName val="골조"/>
      <sheetName val="포장재료(1)"/>
      <sheetName val="단위중량"/>
      <sheetName val="99년하반기"/>
      <sheetName val="fursys"/>
      <sheetName val="관급"/>
      <sheetName val="설비"/>
      <sheetName val="근로자자료입력"/>
      <sheetName val="참고자료"/>
      <sheetName val="설계내역서"/>
      <sheetName val="수량명세서"/>
      <sheetName val="공사설명서"/>
      <sheetName val="입상내역"/>
      <sheetName val="세골재  T2 변경 현황"/>
      <sheetName val="TB_내역서"/>
      <sheetName val="우주화성공장"/>
      <sheetName val="퇴직공제부금산출근거"/>
      <sheetName val="실행철강하도"/>
      <sheetName val="성서방향-교대(A2)"/>
      <sheetName val="입력자료"/>
      <sheetName val="부총"/>
      <sheetName val="년도별시공"/>
      <sheetName val="예산명세서"/>
      <sheetName val="건축비목군분류"/>
      <sheetName val="6.일위목록"/>
      <sheetName val="9.단가조사서"/>
      <sheetName val="내역서1"/>
      <sheetName val="관개"/>
      <sheetName val="실행단가"/>
      <sheetName val="각종단가"/>
      <sheetName val="수량산출"/>
      <sheetName val="성과심사(총괄)"/>
      <sheetName val="자단"/>
      <sheetName val="품셈표-환경공사"/>
      <sheetName val="석축산"/>
      <sheetName val="총괄"/>
      <sheetName val="T13(P68~72,78)"/>
      <sheetName val="98수문일위"/>
      <sheetName val="노무비집계"/>
      <sheetName val="배수장토목공사비"/>
      <sheetName val="7. 현장관리비 "/>
      <sheetName val="6. 안전관리비"/>
      <sheetName val="단면"/>
      <sheetName val="기본가정"/>
      <sheetName val="ɉ_x0000_က㞀"/>
      <sheetName val=""/>
      <sheetName val="(A)내역서"/>
      <sheetName val="총수량집계표"/>
      <sheetName val="직영2"/>
      <sheetName val="주요수량증감"/>
      <sheetName val="변화치수"/>
      <sheetName val="지수링 단위수량"/>
      <sheetName val="맨홀천공및반구연결거푸집집계"/>
      <sheetName val="오수맨홀평균높이"/>
      <sheetName val="토공"/>
      <sheetName val="6PILE  (돌출)"/>
      <sheetName val="동측급수"/>
      <sheetName val="2축기둥해석"/>
      <sheetName val="예산M11A"/>
      <sheetName val="2.입력sheet"/>
      <sheetName val="기계공사비집계(원안)"/>
      <sheetName val="ABUT수량-A1"/>
      <sheetName val="단가및재료비"/>
      <sheetName val="코드"/>
      <sheetName val="장외반출및폐기물 "/>
      <sheetName val="INPUT"/>
      <sheetName val="찍기"/>
      <sheetName val="적용토목"/>
      <sheetName val="건축내역서"/>
      <sheetName val="-기성청구내역서.xlsx"/>
      <sheetName val="연습장소"/>
      <sheetName val="건재양식"/>
      <sheetName val="삭제금지단가"/>
      <sheetName val="DANGA"/>
      <sheetName val="Dae_Jiju"/>
      <sheetName val="별첨1"/>
      <sheetName val="산출기초"/>
      <sheetName val="기성2"/>
      <sheetName val="바닥판"/>
      <sheetName val="입력DATA"/>
      <sheetName val="퇴비산출근거"/>
      <sheetName val="상하차비용"/>
      <sheetName val="대비"/>
      <sheetName val="신규일위대가"/>
      <sheetName val="잡철물"/>
      <sheetName val="기계시공"/>
      <sheetName val="주beam"/>
      <sheetName val="000000"/>
      <sheetName val="전신환매도율"/>
      <sheetName val="단가비교"/>
      <sheetName val="3.공통공사대비"/>
      <sheetName val="토량산출서"/>
      <sheetName val="자재대"/>
      <sheetName val="BOM"/>
      <sheetName val="포장공수량집계표"/>
      <sheetName val="제출내역 (2)"/>
      <sheetName val="데리네이타현황"/>
      <sheetName val="unit 4"/>
      <sheetName val="아파트"/>
      <sheetName val="품목현황"/>
      <sheetName val="품셈(기초)"/>
      <sheetName val="부대단위수량"/>
      <sheetName val="중로근거"/>
      <sheetName val="총괄집계표"/>
      <sheetName val="수량산출(2공구)"/>
      <sheetName val="수량산출 (3공구)"/>
      <sheetName val="기존단가 (2)"/>
      <sheetName val="새공통"/>
      <sheetName val="단가비교표"/>
      <sheetName val="대가목록"/>
      <sheetName val="요율"/>
      <sheetName val="2공구산출내역"/>
      <sheetName val="일위목록"/>
      <sheetName val="내역기준"/>
      <sheetName val="철근량"/>
      <sheetName val="입력"/>
      <sheetName val="변경내역서"/>
      <sheetName val="특수조명기구 단가조사서"/>
      <sheetName val="하수처리장"/>
      <sheetName val="10현장조직"/>
      <sheetName val="PACKING을지(5)"/>
      <sheetName val="2000전체분"/>
      <sheetName val="제잡비계산"/>
      <sheetName val="집"/>
      <sheetName val="XL4Poppy"/>
      <sheetName val="평야부총"/>
      <sheetName val="crude.SLAB RE-bar"/>
      <sheetName val="샌딩 에폭시 도장"/>
      <sheetName val="스텐문틀설치"/>
      <sheetName val="일반문틀 설치"/>
      <sheetName val="실행내역(현대)"/>
      <sheetName val="장비집계"/>
      <sheetName val="LINE1L형0+30."/>
      <sheetName val="지수"/>
      <sheetName val="공종목록표"/>
      <sheetName val="0217상가미분양자산"/>
      <sheetName val="내용"/>
      <sheetName val="YC구입"/>
      <sheetName val="영창26"/>
      <sheetName val="구조물총"/>
      <sheetName val="이름"/>
      <sheetName val="배수관공"/>
      <sheetName val="폐기물운반"/>
      <sheetName val="구조물공"/>
      <sheetName val="1.설계조건"/>
      <sheetName val="실행내역 (2)"/>
      <sheetName val="공종별집계표"/>
      <sheetName val="폐기물"/>
      <sheetName val="개별직종노임단가(2003.9)"/>
      <sheetName val="1.설계기준"/>
      <sheetName val="하중계산"/>
      <sheetName val="골재산출"/>
      <sheetName val="금융비용"/>
      <sheetName val="여과지동"/>
      <sheetName val="범용개발순소요비용"/>
      <sheetName val="자재테이블"/>
      <sheetName val="포장단면별단위수량"/>
      <sheetName val="220 (2)"/>
      <sheetName val="교수설계"/>
      <sheetName val="증감대비"/>
      <sheetName val="BT2"/>
      <sheetName val="에너지"/>
      <sheetName val="현장관리비"/>
      <sheetName val="오동"/>
      <sheetName val="대조"/>
      <sheetName val="나한"/>
      <sheetName val="단위수량"/>
      <sheetName val="복갑"/>
      <sheetName val="토공 total"/>
      <sheetName val="SORCE1"/>
      <sheetName val="형틀"/>
      <sheetName val="전체"/>
      <sheetName val="퍼스트"/>
      <sheetName val="재료집계표"/>
      <sheetName val="신천3호용수로"/>
      <sheetName val="차수"/>
      <sheetName val="경비단가"/>
      <sheetName val="PBS"/>
      <sheetName val="단면 (2)"/>
      <sheetName val="인사자료총집계"/>
      <sheetName val="공통가설공사"/>
      <sheetName val="1,2공구원가계산서"/>
      <sheetName val="1공구산출내역서"/>
      <sheetName val="견적대비 견적서"/>
      <sheetName val="날개벽(시점좌측)"/>
      <sheetName val="ilch"/>
      <sheetName val="1차설계변경내역"/>
      <sheetName val="가시설단위수량"/>
      <sheetName val="표건"/>
      <sheetName val="C.S.A"/>
      <sheetName val="기계"/>
      <sheetName val="정화조"/>
      <sheetName val="조경"/>
      <sheetName val="동해묵호1내역"/>
      <sheetName val="열린교실"/>
      <sheetName val="음료실행"/>
      <sheetName val="설계명세서(선로)"/>
      <sheetName val="기계사급자재"/>
      <sheetName val="4.전기"/>
      <sheetName val="태안9)3-2)원내역"/>
      <sheetName val="무시"/>
      <sheetName val="원가계산 (2)"/>
      <sheetName val="중기조종사 단위단가"/>
      <sheetName val="공사설계서"/>
      <sheetName val="포장수량집계"/>
      <sheetName val="MC-01"/>
      <sheetName val="07년12월까지실정산분"/>
      <sheetName val="품셈(2)"/>
      <sheetName val="노임이"/>
      <sheetName val="자재코드"/>
      <sheetName val="FACTOR"/>
      <sheetName val="Major Shareholder"/>
      <sheetName val="조경내역"/>
      <sheetName val="C_DATA"/>
      <sheetName val="4.장비손료"/>
      <sheetName val="기성부분내역(한빛-영조)"/>
      <sheetName val="세부내역(한빛-영조)"/>
      <sheetName val="해평견적"/>
      <sheetName val="경비"/>
      <sheetName val="실행(1)"/>
      <sheetName val="양식_자재단가조사표"/>
      <sheetName val="산#8"/>
      <sheetName val="JIG"/>
      <sheetName val="TIE-IN"/>
      <sheetName val="표지 (2)"/>
      <sheetName val="FILE1"/>
      <sheetName val="수입"/>
      <sheetName val="포장공"/>
      <sheetName val="경비일반이윤변경"/>
      <sheetName val="재료변경"/>
      <sheetName val="2000년 공정표"/>
      <sheetName val="심사"/>
      <sheetName val="결재갑지"/>
      <sheetName val="15100"/>
      <sheetName val="공사비총괄표"/>
      <sheetName val="공예을"/>
      <sheetName val="TYPE(B-1)"/>
      <sheetName val="견적조건"/>
      <sheetName val="대림경상68억"/>
      <sheetName val="말뚝기초(안정검토)-외측"/>
      <sheetName val="일위(시설)"/>
      <sheetName val="날개벽수량표"/>
      <sheetName val="5.소모재료비"/>
      <sheetName val="현장관리비참조"/>
      <sheetName val="기계경비 (2)"/>
      <sheetName val="실행내역서 "/>
      <sheetName val="약품공급2"/>
      <sheetName val="Apt내역"/>
      <sheetName val="부대시설"/>
      <sheetName val="DATA1"/>
      <sheetName val="CABLE SIZE-1"/>
      <sheetName val="plan&amp;section of foundation"/>
      <sheetName val="8-1"/>
      <sheetName val="분석가정"/>
      <sheetName val="자재"/>
      <sheetName val="예비비계산표"/>
      <sheetName val="SUMMARY(S)"/>
      <sheetName val="백암비스타내역"/>
      <sheetName val="FRP산출근거"/>
      <sheetName val="강재단중표"/>
      <sheetName val="사유서제출현황-2"/>
      <sheetName val="WORK"/>
      <sheetName val="물가시세"/>
      <sheetName val="작성"/>
      <sheetName val="2.대외공문"/>
      <sheetName val="공문"/>
      <sheetName val="CAT_5"/>
      <sheetName val="2F 회의실견적(5_14 일대)"/>
      <sheetName val="물류최종8월7"/>
      <sheetName val="기계경비"/>
      <sheetName val="작용하중산정"/>
      <sheetName val="하자전장"/>
      <sheetName val="간지"/>
      <sheetName val="공비대비"/>
      <sheetName val="원가계산 (29"/>
      <sheetName val="중기근거"/>
      <sheetName val="설계"/>
      <sheetName val="차수공개요"/>
      <sheetName val="공사품의서"/>
      <sheetName val="9GNG운반"/>
      <sheetName val="신우"/>
      <sheetName val="APT"/>
      <sheetName val="일위대가(1)"/>
      <sheetName val="변경총괄지(1)"/>
      <sheetName val="마산월령동골조물량변경"/>
      <sheetName val="DAN"/>
      <sheetName val="공내역"/>
      <sheetName val="기본단가"/>
      <sheetName val="기준단가현황"/>
      <sheetName val="공사개요(입력)"/>
      <sheetName val="단가산출"/>
      <sheetName val="48전력선로일위"/>
      <sheetName val="공량산출서"/>
      <sheetName val="NP-총정리"/>
      <sheetName val="미장"/>
      <sheetName val="전선or케이블"/>
      <sheetName val="유입량"/>
      <sheetName val="보고서"/>
      <sheetName val="식재"/>
      <sheetName val="시설물"/>
      <sheetName val="식재출력용"/>
      <sheetName val="유지관리"/>
      <sheetName val="단가목록"/>
      <sheetName val="내   역"/>
      <sheetName val="항목등록"/>
      <sheetName val="공사비예산서_(2)2"/>
      <sheetName val="설계_내역서_(2)2"/>
      <sheetName val="설계_내역서2"/>
      <sheetName val="_품셈2"/>
      <sheetName val="별표_(2)2"/>
      <sheetName val="별_표2"/>
      <sheetName val="견적_조건_변경사항2"/>
      <sheetName val="3BL공동구_수량2"/>
      <sheetName val="6-1__관개량조서2"/>
      <sheetName val="별표_2"/>
      <sheetName val="품_셈2"/>
      <sheetName val="부표_TABLE2"/>
      <sheetName val="Ⅴ-2_공종별내역2"/>
      <sheetName val="플랜트_설치2"/>
      <sheetName val="VENDOR_LIST2"/>
      <sheetName val="2_품제O호표1"/>
      <sheetName val="P_M_별1"/>
      <sheetName val="내역_ver1_01"/>
      <sheetName val="A3_공사비_검토1"/>
      <sheetName val="설_계"/>
      <sheetName val="입고장부_(4)"/>
      <sheetName val="인건비_"/>
      <sheetName val="06-BATCH_"/>
      <sheetName val="1062-X방향_"/>
      <sheetName val="C3_토목_옹벽"/>
      <sheetName val="A6_샤시등"/>
      <sheetName val="일위대가표-4_(2)"/>
      <sheetName val="재료비_"/>
      <sheetName val="Customer_Databas"/>
      <sheetName val="별표_(1)"/>
      <sheetName val="단가_및_재료비2"/>
      <sheetName val="수량산출서_갑지"/>
      <sheetName val="3_3수량집계"/>
      <sheetName val="1_취수장"/>
      <sheetName val="배수공_시멘트_및_골재량_산출"/>
      <sheetName val="단양_00_아파트-세부내역"/>
      <sheetName val="4_2_1_마루높이_검토"/>
      <sheetName val="BEND_LOSS"/>
      <sheetName val="준검_내역서"/>
      <sheetName val="REINF_"/>
      <sheetName val="토공(우물통,기타)_"/>
      <sheetName val="1_수인터널"/>
      <sheetName val="DATA_입력란"/>
      <sheetName val="세골재__T2_변경_현황"/>
      <sheetName val="사본_-_b_balju"/>
      <sheetName val="집계표_(2)"/>
      <sheetName val="7__현장관리비_"/>
      <sheetName val="6__안전관리비"/>
      <sheetName val="6_이토처리시간"/>
      <sheetName val="969910(_R)"/>
      <sheetName val="-기성청구내역서_xlsx"/>
      <sheetName val="3_하중산정4_지지력"/>
      <sheetName val="6PILE__(돌출)"/>
      <sheetName val="6_일위목록"/>
      <sheetName val="9_단가조사서"/>
      <sheetName val="단면_(2)"/>
      <sheetName val="장외반출및폐기물_"/>
      <sheetName val="중기조종사_단위단가"/>
      <sheetName val="3_공통공사대비"/>
      <sheetName val="제출내역_(2)"/>
      <sheetName val="앉음벽_(2)"/>
      <sheetName val="지수링_단위수량"/>
      <sheetName val="unit_4"/>
      <sheetName val="원가계산_(2)"/>
      <sheetName val="기존단가_(2)"/>
      <sheetName val="샌딩_에폭시_도장"/>
      <sheetName val="일반문틀_설치"/>
      <sheetName val="4_전기"/>
      <sheetName val="2000년_공정표"/>
      <sheetName val="수량산출_(3공구)"/>
      <sheetName val="Major_Shareholder"/>
      <sheetName val="220_(2)"/>
      <sheetName val="2_입력sheet"/>
      <sheetName val="4_장비손료"/>
      <sheetName val="견적대비_견적서"/>
      <sheetName val="C_S_A"/>
      <sheetName val="1_설계조건"/>
      <sheetName val="표지_(2)"/>
      <sheetName val="특수조명기구_단가조사서"/>
      <sheetName val="5_소모재료비"/>
      <sheetName val="기계경비_(2)"/>
      <sheetName val="실행내역서_"/>
      <sheetName val="CABLE_SIZE-1"/>
      <sheetName val="plan&amp;section_of_foundation"/>
      <sheetName val="도장물량산출"/>
      <sheetName val="재료표"/>
      <sheetName val="신호등일위대가"/>
      <sheetName val="suk(mac)"/>
      <sheetName val="유동표"/>
      <sheetName val="TOTAL_BOQ"/>
      <sheetName val="빌딩 안내"/>
      <sheetName val="102역사"/>
      <sheetName val="전계가"/>
      <sheetName val="Sheet1 (2)"/>
      <sheetName val="고분전시관"/>
      <sheetName val="관로토공"/>
      <sheetName val="비목군분류일위"/>
      <sheetName val="위치조서"/>
      <sheetName val="스포회원매출"/>
      <sheetName val="보호"/>
      <sheetName val="공종별적용단가"/>
      <sheetName val="철거산출근거"/>
      <sheetName val="3련 BOX"/>
      <sheetName val="CC16-내역서"/>
      <sheetName val="4.2유효폭의 계산"/>
      <sheetName val="이토변실"/>
      <sheetName val="건축공사실행"/>
      <sheetName val="연결관암거"/>
      <sheetName val="가시설수량"/>
      <sheetName val="뚝토공"/>
      <sheetName val="TYPE-1"/>
      <sheetName val="회사정보"/>
      <sheetName val="일위대가(건축)"/>
      <sheetName val="품조정율(97-99)"/>
      <sheetName val="산근(지하COL)"/>
      <sheetName val="대구파크쿨링타워"/>
      <sheetName val="h-013211-2"/>
      <sheetName val="내역서 (2)"/>
      <sheetName val="노무비산출근거"/>
      <sheetName val="경상비"/>
      <sheetName val="전기혼잡제경비(45)"/>
      <sheetName val="설계서"/>
      <sheetName val="편성절차"/>
      <sheetName val="1.설계설명서"/>
      <sheetName val="공통(20-91)"/>
      <sheetName val="96정변2"/>
      <sheetName val="과천MAIN"/>
      <sheetName val="을"/>
      <sheetName val="우석문틀"/>
      <sheetName val="SAKUB"/>
      <sheetName val="0226"/>
      <sheetName val="소비자가"/>
      <sheetName val="목록"/>
      <sheetName val="기초단가"/>
      <sheetName val="물집"/>
      <sheetName val="대가2(원본)"/>
      <sheetName val="방수공사 집계표"/>
      <sheetName val="공장3월 종합"/>
      <sheetName val="임대견적서"/>
      <sheetName val=" HIT-&gt;HMC 견적(3900)"/>
      <sheetName val="B"/>
      <sheetName val="카렌스센터계량기설치공사"/>
      <sheetName val="대운산출"/>
      <sheetName val="N賃率-職"/>
      <sheetName val="맨홀수량산출"/>
      <sheetName val="직접인건비"/>
      <sheetName val="하천제원"/>
      <sheetName val="Sheet17"/>
      <sheetName val="반기PL"/>
      <sheetName val="기준"/>
      <sheetName val="총 원가계산"/>
      <sheetName val="기초자료"/>
      <sheetName val="공종산출내역서"/>
      <sheetName val="세대난방"/>
      <sheetName val="접지수량"/>
      <sheetName val="통계연보"/>
      <sheetName val="중기사용료산출근거"/>
      <sheetName val="2.단면가정3.모델링4.하중"/>
      <sheetName val="단가조사서"/>
      <sheetName val="시운전연료"/>
      <sheetName val="3"/>
      <sheetName val="5.모델링"/>
      <sheetName val="data_dci"/>
      <sheetName val="작성기준"/>
      <sheetName val="data_mci"/>
      <sheetName val="behind"/>
      <sheetName val="Main"/>
      <sheetName val="U형수로수량TYPE1"/>
      <sheetName val="식재인부"/>
      <sheetName val="일위대가집계표"/>
      <sheetName val="INSTR"/>
      <sheetName val="구분자"/>
      <sheetName val="콘센트신설"/>
      <sheetName val="노무비명세서"/>
      <sheetName val="소요자재명세서"/>
      <sheetName val="설계명세서 (장비)"/>
      <sheetName val="도"/>
      <sheetName val="노임,재료비"/>
      <sheetName val="가시설"/>
      <sheetName val="맨홀"/>
      <sheetName val="추천서"/>
      <sheetName val="목록1"/>
      <sheetName val="대포2교접속"/>
      <sheetName val="천방교접속"/>
      <sheetName val="공사비집계표"/>
      <sheetName val="잔여세부내역"/>
      <sheetName val="투찰내역"/>
      <sheetName val="Balance Sheet(AR)"/>
      <sheetName val="Income Statement(AR)"/>
      <sheetName val="98'자재"/>
      <sheetName val="전체분2회변경"/>
      <sheetName val="2.1"/>
      <sheetName val="중갑지"/>
      <sheetName val="아산경희980422"/>
      <sheetName val="일영수간선"/>
      <sheetName val="전기_x0002__x0000_韈G"/>
      <sheetName val="dongia (2)"/>
      <sheetName val="(직접시공)제경비(인쇄하지마세요)"/>
      <sheetName val="노임단가(직종번호 순)"/>
      <sheetName val="PAC"/>
      <sheetName val="품산출서"/>
      <sheetName val="자재근거"/>
      <sheetName val="사토"/>
      <sheetName val="C1 (2)"/>
      <sheetName val="C지구"/>
      <sheetName val="현장경비"/>
      <sheetName val="현설내역서"/>
      <sheetName val="정거장"/>
      <sheetName val="교각계산"/>
      <sheetName val="일위대가(계측기설치)"/>
      <sheetName val="상시"/>
      <sheetName val="깨기"/>
      <sheetName val="종배수관면벽구"/>
      <sheetName val="15설계GIS"/>
      <sheetName val="단면치수"/>
      <sheetName val="참조"/>
      <sheetName val="단면가정"/>
      <sheetName val="단가비교표(전기)"/>
      <sheetName val="Tiepd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row r="2">
          <cell r="C2" t="str">
            <v>철골공</v>
          </cell>
          <cell r="D2">
            <v>58845</v>
          </cell>
        </row>
        <row r="3">
          <cell r="C3" t="str">
            <v>콘크리트공</v>
          </cell>
          <cell r="D3">
            <v>57135</v>
          </cell>
        </row>
        <row r="4">
          <cell r="C4" t="str">
            <v>용 접 공</v>
          </cell>
          <cell r="D4">
            <v>52064</v>
          </cell>
        </row>
        <row r="5">
          <cell r="C5" t="str">
            <v>보통인부</v>
          </cell>
          <cell r="D5">
            <v>29933</v>
          </cell>
        </row>
        <row r="6">
          <cell r="C6" t="str">
            <v>특별인부</v>
          </cell>
          <cell r="D6">
            <v>43490</v>
          </cell>
        </row>
        <row r="7">
          <cell r="C7" t="str">
            <v>형틀목공</v>
          </cell>
          <cell r="D7">
            <v>61835</v>
          </cell>
        </row>
        <row r="8">
          <cell r="C8" t="str">
            <v>철근공</v>
          </cell>
          <cell r="D8">
            <v>61510</v>
          </cell>
        </row>
        <row r="9">
          <cell r="C9" t="str">
            <v>철    공</v>
          </cell>
          <cell r="D9">
            <v>58947</v>
          </cell>
        </row>
        <row r="10">
          <cell r="C10" t="str">
            <v>강판구멍뚫기</v>
          </cell>
          <cell r="D10">
            <v>85339.7</v>
          </cell>
        </row>
        <row r="11">
          <cell r="C11" t="str">
            <v>조   수</v>
          </cell>
          <cell r="D11">
            <v>29933</v>
          </cell>
        </row>
        <row r="12">
          <cell r="C12" t="str">
            <v>풀기</v>
          </cell>
          <cell r="D12">
            <v>609</v>
          </cell>
        </row>
        <row r="13">
          <cell r="C13" t="str">
            <v>보 링 공</v>
          </cell>
          <cell r="D13">
            <v>44584</v>
          </cell>
        </row>
        <row r="14">
          <cell r="C14" t="str">
            <v>비  트</v>
          </cell>
          <cell r="D14">
            <v>627000</v>
          </cell>
        </row>
        <row r="15">
          <cell r="C15" t="str">
            <v>TRACK CRANE</v>
          </cell>
          <cell r="D15">
            <v>2817</v>
          </cell>
        </row>
        <row r="16">
          <cell r="C16" t="str">
            <v>TRACK CRANE(인)</v>
          </cell>
          <cell r="D16">
            <v>15742</v>
          </cell>
        </row>
        <row r="17">
          <cell r="C17" t="str">
            <v>TRACK CRANE(경비)</v>
          </cell>
          <cell r="D17">
            <v>17824</v>
          </cell>
        </row>
        <row r="18">
          <cell r="C18" t="str">
            <v>VIBRO HAMMER</v>
          </cell>
          <cell r="D18">
            <v>11458</v>
          </cell>
        </row>
        <row r="19">
          <cell r="C19" t="str">
            <v>TRUCK CRANE</v>
          </cell>
          <cell r="D19">
            <v>2114</v>
          </cell>
        </row>
        <row r="20">
          <cell r="C20" t="str">
            <v>TRUCK CRANE(인)</v>
          </cell>
          <cell r="D20">
            <v>15742</v>
          </cell>
        </row>
        <row r="21">
          <cell r="C21" t="str">
            <v>TRUCK CRANE(경)</v>
          </cell>
          <cell r="D21">
            <v>22450</v>
          </cell>
        </row>
        <row r="22">
          <cell r="C22" t="str">
            <v>수작업반장</v>
          </cell>
          <cell r="D22">
            <v>57103</v>
          </cell>
        </row>
        <row r="23">
          <cell r="C23" t="str">
            <v>비 계 공</v>
          </cell>
          <cell r="D23">
            <v>65265</v>
          </cell>
        </row>
        <row r="24">
          <cell r="C24" t="str">
            <v>대 장 공</v>
          </cell>
          <cell r="D24">
            <v>47273</v>
          </cell>
        </row>
        <row r="25">
          <cell r="C25" t="str">
            <v>판 재(100×150×1,700m/m)</v>
          </cell>
          <cell r="D25">
            <v>152694</v>
          </cell>
        </row>
        <row r="26">
          <cell r="C26" t="str">
            <v>철    판</v>
          </cell>
        </row>
        <row r="27">
          <cell r="C27" t="str">
            <v>강판절단(수동)</v>
          </cell>
        </row>
        <row r="28">
          <cell r="C28" t="str">
            <v>용접(FILLET)</v>
          </cell>
        </row>
        <row r="29">
          <cell r="C29" t="str">
            <v>더블롯드</v>
          </cell>
        </row>
        <row r="30">
          <cell r="C30" t="str">
            <v>특수첨단장치</v>
          </cell>
        </row>
        <row r="31">
          <cell r="C31" t="str">
            <v>크라운비트</v>
          </cell>
        </row>
        <row r="32">
          <cell r="C32" t="str">
            <v>중급기술자</v>
          </cell>
        </row>
        <row r="33">
          <cell r="C33" t="str">
            <v>기 계 공</v>
          </cell>
          <cell r="D33">
            <v>51132</v>
          </cell>
        </row>
        <row r="34">
          <cell r="C34" t="str">
            <v>전    공</v>
          </cell>
          <cell r="D34">
            <v>54702</v>
          </cell>
        </row>
        <row r="35">
          <cell r="C35" t="str">
            <v>배 관 공</v>
          </cell>
        </row>
        <row r="36">
          <cell r="C36" t="str">
            <v>중급기능사</v>
          </cell>
        </row>
        <row r="37">
          <cell r="C37" t="str">
            <v>중기운전사</v>
          </cell>
          <cell r="D37">
            <v>41444</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sheetData sheetId="450"/>
      <sheetData sheetId="45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ow r="2">
          <cell r="C2" t="str">
            <v>철골공</v>
          </cell>
        </row>
      </sheetData>
      <sheetData sheetId="793">
        <row r="2">
          <cell r="C2" t="str">
            <v>철골공</v>
          </cell>
        </row>
      </sheetData>
      <sheetData sheetId="794">
        <row r="2">
          <cell r="C2" t="str">
            <v>철골공</v>
          </cell>
        </row>
      </sheetData>
      <sheetData sheetId="795">
        <row r="2">
          <cell r="C2" t="str">
            <v>철골공</v>
          </cell>
        </row>
      </sheetData>
      <sheetData sheetId="796">
        <row r="2">
          <cell r="C2" t="str">
            <v>철골공</v>
          </cell>
        </row>
      </sheetData>
      <sheetData sheetId="797">
        <row r="2">
          <cell r="C2" t="str">
            <v>철골공</v>
          </cell>
        </row>
      </sheetData>
      <sheetData sheetId="798">
        <row r="2">
          <cell r="C2" t="str">
            <v>철골공</v>
          </cell>
        </row>
      </sheetData>
      <sheetData sheetId="799">
        <row r="2">
          <cell r="C2" t="str">
            <v>철골공</v>
          </cell>
        </row>
      </sheetData>
      <sheetData sheetId="800">
        <row r="2">
          <cell r="C2" t="str">
            <v>철골공</v>
          </cell>
        </row>
      </sheetData>
      <sheetData sheetId="801">
        <row r="2">
          <cell r="C2" t="str">
            <v>철골공</v>
          </cell>
        </row>
      </sheetData>
      <sheetData sheetId="802">
        <row r="2">
          <cell r="C2" t="str">
            <v>철골공</v>
          </cell>
        </row>
      </sheetData>
      <sheetData sheetId="803">
        <row r="2">
          <cell r="C2" t="str">
            <v>철골공</v>
          </cell>
        </row>
      </sheetData>
      <sheetData sheetId="804">
        <row r="2">
          <cell r="C2" t="str">
            <v>철골공</v>
          </cell>
        </row>
      </sheetData>
      <sheetData sheetId="805">
        <row r="2">
          <cell r="C2" t="str">
            <v>철골공</v>
          </cell>
        </row>
      </sheetData>
      <sheetData sheetId="806">
        <row r="2">
          <cell r="C2" t="str">
            <v>철골공</v>
          </cell>
        </row>
      </sheetData>
      <sheetData sheetId="807">
        <row r="2">
          <cell r="C2" t="str">
            <v>철골공</v>
          </cell>
        </row>
      </sheetData>
      <sheetData sheetId="808">
        <row r="2">
          <cell r="C2" t="str">
            <v>철골공</v>
          </cell>
        </row>
      </sheetData>
      <sheetData sheetId="809">
        <row r="2">
          <cell r="C2" t="str">
            <v>철골공</v>
          </cell>
        </row>
      </sheetData>
      <sheetData sheetId="810">
        <row r="2">
          <cell r="C2" t="str">
            <v>철골공</v>
          </cell>
        </row>
      </sheetData>
      <sheetData sheetId="811">
        <row r="2">
          <cell r="C2" t="str">
            <v>철골공</v>
          </cell>
        </row>
      </sheetData>
      <sheetData sheetId="812">
        <row r="2">
          <cell r="C2" t="str">
            <v>철골공</v>
          </cell>
        </row>
      </sheetData>
      <sheetData sheetId="813">
        <row r="2">
          <cell r="C2" t="str">
            <v>철골공</v>
          </cell>
        </row>
      </sheetData>
      <sheetData sheetId="814">
        <row r="2">
          <cell r="C2" t="str">
            <v>철골공</v>
          </cell>
        </row>
      </sheetData>
      <sheetData sheetId="815">
        <row r="2">
          <cell r="C2" t="str">
            <v>철골공</v>
          </cell>
        </row>
      </sheetData>
      <sheetData sheetId="816">
        <row r="2">
          <cell r="C2" t="str">
            <v>철골공</v>
          </cell>
        </row>
      </sheetData>
      <sheetData sheetId="817">
        <row r="2">
          <cell r="C2" t="str">
            <v>철골공</v>
          </cell>
        </row>
      </sheetData>
      <sheetData sheetId="818">
        <row r="2">
          <cell r="C2" t="str">
            <v>철골공</v>
          </cell>
        </row>
      </sheetData>
      <sheetData sheetId="819">
        <row r="2">
          <cell r="C2" t="str">
            <v>철골공</v>
          </cell>
        </row>
      </sheetData>
      <sheetData sheetId="820">
        <row r="2">
          <cell r="C2" t="str">
            <v>철골공</v>
          </cell>
        </row>
      </sheetData>
      <sheetData sheetId="821">
        <row r="2">
          <cell r="C2" t="str">
            <v>철골공</v>
          </cell>
        </row>
      </sheetData>
      <sheetData sheetId="822">
        <row r="2">
          <cell r="C2" t="str">
            <v>철골공</v>
          </cell>
        </row>
      </sheetData>
      <sheetData sheetId="823">
        <row r="2">
          <cell r="C2" t="str">
            <v>철골공</v>
          </cell>
        </row>
      </sheetData>
      <sheetData sheetId="824">
        <row r="2">
          <cell r="C2" t="str">
            <v>철골공</v>
          </cell>
        </row>
      </sheetData>
      <sheetData sheetId="825">
        <row r="2">
          <cell r="C2" t="str">
            <v>철골공</v>
          </cell>
        </row>
      </sheetData>
      <sheetData sheetId="826">
        <row r="2">
          <cell r="C2" t="str">
            <v>철골공</v>
          </cell>
        </row>
      </sheetData>
      <sheetData sheetId="827">
        <row r="2">
          <cell r="C2" t="str">
            <v>철골공</v>
          </cell>
        </row>
      </sheetData>
      <sheetData sheetId="828">
        <row r="2">
          <cell r="C2" t="str">
            <v>철골공</v>
          </cell>
        </row>
      </sheetData>
      <sheetData sheetId="829">
        <row r="2">
          <cell r="C2" t="str">
            <v>철골공</v>
          </cell>
        </row>
      </sheetData>
      <sheetData sheetId="830">
        <row r="2">
          <cell r="C2" t="str">
            <v>철골공</v>
          </cell>
        </row>
      </sheetData>
      <sheetData sheetId="831">
        <row r="2">
          <cell r="C2" t="str">
            <v>철골공</v>
          </cell>
        </row>
      </sheetData>
      <sheetData sheetId="832">
        <row r="2">
          <cell r="C2" t="str">
            <v>철골공</v>
          </cell>
        </row>
      </sheetData>
      <sheetData sheetId="833"/>
      <sheetData sheetId="834">
        <row r="2">
          <cell r="C2" t="str">
            <v>철골공</v>
          </cell>
        </row>
      </sheetData>
      <sheetData sheetId="835">
        <row r="2">
          <cell r="C2" t="str">
            <v>철골공</v>
          </cell>
        </row>
      </sheetData>
      <sheetData sheetId="836">
        <row r="2">
          <cell r="C2" t="str">
            <v>철골공</v>
          </cell>
        </row>
      </sheetData>
      <sheetData sheetId="837">
        <row r="2">
          <cell r="C2" t="str">
            <v>철골공</v>
          </cell>
        </row>
      </sheetData>
      <sheetData sheetId="838">
        <row r="2">
          <cell r="C2" t="str">
            <v>철골공</v>
          </cell>
        </row>
      </sheetData>
      <sheetData sheetId="839">
        <row r="2">
          <cell r="C2" t="str">
            <v>철골공</v>
          </cell>
        </row>
      </sheetData>
      <sheetData sheetId="840">
        <row r="2">
          <cell r="C2" t="str">
            <v>철골공</v>
          </cell>
        </row>
      </sheetData>
      <sheetData sheetId="841">
        <row r="2">
          <cell r="C2" t="str">
            <v>철골공</v>
          </cell>
        </row>
      </sheetData>
      <sheetData sheetId="842">
        <row r="2">
          <cell r="C2" t="str">
            <v>철골공</v>
          </cell>
        </row>
      </sheetData>
      <sheetData sheetId="843">
        <row r="2">
          <cell r="C2" t="str">
            <v>철골공</v>
          </cell>
        </row>
      </sheetData>
      <sheetData sheetId="844">
        <row r="2">
          <cell r="C2" t="str">
            <v>철골공</v>
          </cell>
        </row>
      </sheetData>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danga"/>
      <sheetName val="ilch"/>
      <sheetName val="DATA"/>
      <sheetName val="단면가정"/>
      <sheetName val="일위대가목차"/>
      <sheetName val="맨홀수량집계"/>
      <sheetName val="Y-WORK"/>
      <sheetName val="2F 회의실견적(5_14 일대)"/>
      <sheetName val="기본단가표"/>
      <sheetName val="을"/>
      <sheetName val="공통가설"/>
      <sheetName val="INPUT(덕도방향-시점)"/>
      <sheetName val="정부노임단가"/>
      <sheetName val="기둥(원형)"/>
      <sheetName val="토공"/>
      <sheetName val="일위대가"/>
      <sheetName val="내역서"/>
      <sheetName val="토목내역"/>
      <sheetName val="LEGEND"/>
      <sheetName val="일위대가표"/>
      <sheetName val="교각계산"/>
      <sheetName val="code"/>
      <sheetName val="총괄-1"/>
      <sheetName val="3BL공동구 수량"/>
      <sheetName val="JUCKEYK"/>
      <sheetName val="평가데이터"/>
      <sheetName val="현장"/>
      <sheetName val="전기"/>
      <sheetName val="연령현황"/>
      <sheetName val="내역"/>
      <sheetName val=" 견적서"/>
      <sheetName val="일반물자(한국통신)"/>
      <sheetName val="직공비"/>
      <sheetName val="1-1"/>
      <sheetName val="VXXXXXXX"/>
      <sheetName val="TABLE"/>
      <sheetName val="1월"/>
      <sheetName val="SLAB&quot;1&quot;"/>
      <sheetName val="수량3"/>
      <sheetName val="차액보증"/>
      <sheetName val="투찰"/>
      <sheetName val="직노"/>
      <sheetName val="계화배수"/>
      <sheetName val="교각1"/>
      <sheetName val="마산방향철근집계"/>
      <sheetName val="진주방향"/>
      <sheetName val="마산방향"/>
      <sheetName val="총계"/>
      <sheetName val="품셈"/>
      <sheetName val="Sheet5"/>
      <sheetName val="설계변경원가계산총괄표"/>
      <sheetName val="3.하중산정4.지지력"/>
      <sheetName val="토공(완충)"/>
      <sheetName val="input"/>
      <sheetName val="COPING"/>
      <sheetName val="공사비명세서"/>
      <sheetName val="원형맨홀수량"/>
      <sheetName val="설산1.나"/>
      <sheetName val="본사S"/>
      <sheetName val="대비"/>
      <sheetName val="설계조건"/>
      <sheetName val="안정계산"/>
      <sheetName val="Sheet1"/>
      <sheetName val="#REF"/>
      <sheetName val="guard(mac)"/>
      <sheetName val="일반맨홀수량집계"/>
      <sheetName val="가설건물"/>
      <sheetName val="전기품산출"/>
      <sheetName val="Total"/>
      <sheetName val="부하(성남)"/>
      <sheetName val="BID"/>
      <sheetName val="변화치수"/>
      <sheetName val="Sheet4"/>
      <sheetName val="96수출"/>
      <sheetName val="I一般比"/>
      <sheetName val="토목품셈"/>
      <sheetName val="쌍송교"/>
      <sheetName val="목록"/>
      <sheetName val="공사비예산서(토목분)"/>
      <sheetName val="깨기"/>
      <sheetName val="기계내역"/>
      <sheetName val="CIVIL"/>
      <sheetName val="공통부대비"/>
      <sheetName val="표지"/>
      <sheetName val="기초공"/>
      <sheetName val="부대내역"/>
      <sheetName val="포장절단"/>
      <sheetName val="SORCE1"/>
      <sheetName val="가시설단위수량"/>
      <sheetName val="20관리비율"/>
      <sheetName val="날개벽(시점좌측)"/>
      <sheetName val="정보매체A동"/>
      <sheetName val="입찰안"/>
      <sheetName val="우배수"/>
      <sheetName val="조건표"/>
      <sheetName val="단가"/>
      <sheetName val="2F_회의실견적(5_14_일대)"/>
      <sheetName val="3BL공동구_수량"/>
      <sheetName val="물량산출근거"/>
      <sheetName val="자재단가비교표"/>
      <sheetName val="N賃率-職"/>
      <sheetName val="수량산출"/>
      <sheetName val="공구원가계산"/>
      <sheetName val="기흥하도용"/>
      <sheetName val="L형옹벽(key)"/>
      <sheetName val="경산"/>
      <sheetName val="DATE"/>
      <sheetName val="제품"/>
      <sheetName val="세부내역"/>
      <sheetName val="D-3503"/>
      <sheetName val="집계표"/>
      <sheetName val="TB-내역서"/>
      <sheetName val="열린교실"/>
      <sheetName val="일반맨홀수량집계(A-7 LINE)"/>
      <sheetName val="LOPCALC"/>
      <sheetName val="품목"/>
      <sheetName val="공사개요"/>
      <sheetName val="예산서"/>
      <sheetName val="b_gunmul"/>
      <sheetName val="b_balju (2)"/>
      <sheetName val="J直材4"/>
      <sheetName val="단위수량"/>
      <sheetName val="연부97-1"/>
      <sheetName val="갑지1"/>
      <sheetName val="공정집계_국별"/>
      <sheetName val="적용률"/>
      <sheetName val="기본일위"/>
      <sheetName val="총괄"/>
      <sheetName val="woo(mac)"/>
      <sheetName val="노임단가"/>
      <sheetName val="단가조사서"/>
      <sheetName val="주경기-오배수"/>
      <sheetName val="남양시작동자105노65기1.3화1.2"/>
      <sheetName val="전압강하계산"/>
      <sheetName val="데이타"/>
      <sheetName val="내역1"/>
      <sheetName val="방송일위대가"/>
      <sheetName val="가공비"/>
      <sheetName val="간선계산"/>
      <sheetName val="대치판정"/>
      <sheetName val="모니터"/>
      <sheetName val="월선수금"/>
      <sheetName val="공통가설공사"/>
      <sheetName val="BEND LOSS"/>
      <sheetName val="RING WALL"/>
      <sheetName val="단면검토"/>
      <sheetName val="ITB COST"/>
      <sheetName val="날개벽"/>
      <sheetName val="FRT_O"/>
      <sheetName val="FAB_I"/>
      <sheetName val="기성내역"/>
      <sheetName val="단면 (2)"/>
      <sheetName val="토사(PE)"/>
      <sheetName val="주관사업"/>
      <sheetName val="소비자가"/>
      <sheetName val="TYPE-A"/>
      <sheetName val="식재품셈"/>
      <sheetName val="DATA1"/>
      <sheetName val="cross beam"/>
      <sheetName val="안정검토"/>
      <sheetName val="중기사용료산출근거"/>
      <sheetName val="단가 및 재료비"/>
      <sheetName val="간노_콘"/>
      <sheetName val="작성"/>
      <sheetName val="산출내역"/>
      <sheetName val="정렬"/>
      <sheetName val="전기일위대가"/>
      <sheetName val="Sheet2"/>
      <sheetName val="옹벽"/>
      <sheetName val="단면(RW1)"/>
      <sheetName val="BSD (2)"/>
      <sheetName val="원가계산서"/>
      <sheetName val="공사비"/>
      <sheetName val="기계경비"/>
      <sheetName val="인건비(환율)"/>
      <sheetName val="배수장공사비명세서"/>
      <sheetName val="삼성전기"/>
      <sheetName val="Sheet1 (2)"/>
      <sheetName val="부재력정리"/>
      <sheetName val="경비2내역"/>
      <sheetName val="1단계"/>
      <sheetName val="DATA-1"/>
      <sheetName val="A-4"/>
      <sheetName val="입찰보고"/>
      <sheetName val="허용전류-IEC"/>
      <sheetName val="허용전류-IEC DATA"/>
      <sheetName val="현장관리비내역서"/>
      <sheetName val="우각부보강"/>
      <sheetName val="부속동"/>
      <sheetName val="단가표 "/>
      <sheetName val="건축내역"/>
      <sheetName val="CAT_5"/>
      <sheetName val="방송노임"/>
      <sheetName val="백암비스타내역"/>
      <sheetName val="일위대가목록"/>
      <sheetName val="Tables"/>
      <sheetName val="금액내역서"/>
      <sheetName val="영업.일1"/>
      <sheetName val="광혁기성"/>
      <sheetName val="실행내역"/>
      <sheetName val="KMT물량"/>
      <sheetName val="목표세부명세"/>
      <sheetName val="공문"/>
      <sheetName val="전장품(관리용)"/>
      <sheetName val="내역서2안"/>
      <sheetName val="WORK"/>
      <sheetName val="1.우편집중내역서"/>
      <sheetName val="SILICATE"/>
      <sheetName val="06-BATCH "/>
      <sheetName val="P.M 별"/>
      <sheetName val="증감분석"/>
      <sheetName val="설비내역서"/>
      <sheetName val="건축내역서"/>
      <sheetName val="전기내역서"/>
      <sheetName val="관람석제출"/>
      <sheetName val="케이블"/>
      <sheetName val="CONCRETE"/>
      <sheetName val="EACT10"/>
      <sheetName val="자재"/>
      <sheetName val="금액"/>
      <sheetName val="1을"/>
      <sheetName val="C-직노1"/>
      <sheetName val="기본"/>
      <sheetName val="ITEM"/>
      <sheetName val="공사요율"/>
      <sheetName val="갑지(추정)"/>
      <sheetName val="마감물량3"/>
      <sheetName val="CPM챠트"/>
      <sheetName val="하중계산"/>
      <sheetName val="원형1호맨홀토공수량"/>
      <sheetName val="조명시설"/>
      <sheetName val="조작대(1연)"/>
      <sheetName val="원가"/>
      <sheetName val="ABUT수량-A1"/>
      <sheetName val="실행"/>
      <sheetName val="대전21토목내역서"/>
      <sheetName val="산출근거"/>
      <sheetName val="조명율표"/>
      <sheetName val="말뚝지지력산정"/>
      <sheetName val="XL4Poppy"/>
      <sheetName val="B부대공"/>
      <sheetName val="배수공"/>
      <sheetName val="치수표"/>
      <sheetName val="감시제어"/>
      <sheetName val="목차임시"/>
      <sheetName val="견적대비"/>
      <sheetName val="기둥(하중)"/>
      <sheetName val="제원.설계조건"/>
      <sheetName val="기초1"/>
      <sheetName val="적용기준"/>
      <sheetName val="DATA(BAC)"/>
      <sheetName val="보도경계블럭"/>
      <sheetName val="을지"/>
      <sheetName val="06 일위대가목록"/>
      <sheetName val="TEL"/>
      <sheetName val="내역서(갑)"/>
      <sheetName val="지장물C"/>
      <sheetName val="설계"/>
      <sheetName val="기둥"/>
      <sheetName val="저판(버림100)"/>
      <sheetName val="1.설계조건"/>
      <sheetName val="계산근거"/>
      <sheetName val="단가견적조사표"/>
      <sheetName val="Macro1"/>
      <sheetName val="배"/>
      <sheetName val="설계명세서"/>
      <sheetName val="버스운행안내"/>
      <sheetName val="예방접종계획"/>
      <sheetName val="근태계획서"/>
      <sheetName val="보차도경계석"/>
      <sheetName val="설계명세서(선로)"/>
      <sheetName val="실행내역 "/>
      <sheetName val="출력X"/>
      <sheetName val="설비"/>
      <sheetName val="집1"/>
      <sheetName val="비교표"/>
      <sheetName val="CABLE SIZE-3"/>
      <sheetName val="97년추정손익계산서"/>
      <sheetName val="단가산출2"/>
      <sheetName val="내역서-CCTV"/>
      <sheetName val="인테리어세부내역"/>
      <sheetName val="피엘"/>
      <sheetName val="공종집계"/>
      <sheetName val="ETC"/>
      <sheetName val="2공구산출내역"/>
      <sheetName val="설직재-1"/>
      <sheetName val="제직재"/>
      <sheetName val="제-노임"/>
      <sheetName val="부하"/>
      <sheetName val="배수관공"/>
      <sheetName val="960318-1"/>
      <sheetName val="단중표"/>
      <sheetName val="2.냉난방설비공사"/>
      <sheetName val="A"/>
      <sheetName val="민속촌메뉴"/>
      <sheetName val="별표집계"/>
      <sheetName val="단가대비표"/>
      <sheetName val="특별교실"/>
      <sheetName val="기초자료"/>
      <sheetName val="견적집계표"/>
      <sheetName val="점수계산1-2"/>
      <sheetName val="품셈TABLE"/>
      <sheetName val="인건-측정"/>
      <sheetName val="인건비"/>
      <sheetName val="IMPEADENCE MAP 취수장"/>
      <sheetName val="Customer Databas"/>
      <sheetName val="b_balju"/>
      <sheetName val="와동25-3(변경)"/>
      <sheetName val="SLAB"/>
      <sheetName val="차수"/>
      <sheetName val="금액집계"/>
      <sheetName val="공주-교대(A1)"/>
      <sheetName val="단가조사"/>
      <sheetName val="BLOCK(1)"/>
      <sheetName val="자재단가"/>
      <sheetName val="내역색인"/>
      <sheetName val="표준내역"/>
      <sheetName val="토공대가"/>
      <sheetName val="구조대가"/>
      <sheetName val="포설대가1"/>
      <sheetName val="부대대가"/>
      <sheetName val="특2호하천산근"/>
      <sheetName val="특2호부관하천산근"/>
      <sheetName val="산근(PE,300)"/>
      <sheetName val="공통자료"/>
      <sheetName val="식재인부"/>
      <sheetName val="물가자료"/>
      <sheetName val="토공연장"/>
      <sheetName val="리터팬내장형"/>
      <sheetName val="FAB별"/>
      <sheetName val="대전월평내역"/>
      <sheetName val="내역서1"/>
      <sheetName val="기계경비일람"/>
      <sheetName val="2000.05"/>
      <sheetName val="일위"/>
      <sheetName val="SANTOGO"/>
      <sheetName val="SANBAISU"/>
      <sheetName val="6PILE  (돌출)"/>
      <sheetName val="슬래브"/>
      <sheetName val="현장관리비집계표"/>
      <sheetName val="근고 블록 유형별 수량"/>
      <sheetName val="전체"/>
      <sheetName val="말뚝물량"/>
      <sheetName val="견적대비표"/>
      <sheetName val="Baby일위대가"/>
      <sheetName val="암거공"/>
      <sheetName val="공사비 내역 (가)"/>
      <sheetName val="UserData"/>
      <sheetName val="_산근2_"/>
      <sheetName val="_산근4_"/>
      <sheetName val="_산근5_"/>
      <sheetName val="Sheet6"/>
      <sheetName val="개요"/>
      <sheetName val="터파기및재료"/>
      <sheetName val="토공(우물통,기타) "/>
      <sheetName val="단면치수"/>
      <sheetName val="도급"/>
      <sheetName val="폐토수익화 "/>
      <sheetName val="종합일지"/>
      <sheetName val="F-Assump"/>
      <sheetName val="별표"/>
      <sheetName val="약품공급2"/>
      <sheetName val="수량산출서"/>
      <sheetName val="각종양식"/>
      <sheetName val="2.가정단면"/>
      <sheetName val="CAL."/>
      <sheetName val="건설노임"/>
      <sheetName val="토공총괄표"/>
      <sheetName val="심사계산"/>
      <sheetName val="심사물량"/>
      <sheetName val="PRE"/>
      <sheetName val="PLCAL"/>
      <sheetName val="방음벽기초-수량"/>
      <sheetName val="COPING-1"/>
      <sheetName val="역T형교대-2수량"/>
      <sheetName val="갑지"/>
      <sheetName val="_견적서"/>
      <sheetName val="공종별 집계"/>
      <sheetName val="내역(입찰)"/>
      <sheetName val="3_하중산정4_지지력"/>
      <sheetName val="설산1_나"/>
      <sheetName val="일반맨홀수량집계(A-7_LINE)"/>
      <sheetName val="b_balju_(2)"/>
      <sheetName val="단가산출1"/>
      <sheetName val="2F_회의실견적(5_14_일대)1"/>
      <sheetName val="3_하중산정4_지지력1"/>
      <sheetName val="3BL공동구_수량1"/>
      <sheetName val="_견적서1"/>
      <sheetName val="설산1_나1"/>
      <sheetName val="일반맨홀수량집계(A-7_LINE)1"/>
      <sheetName val="b_balju_(2)1"/>
      <sheetName val="단가표_"/>
      <sheetName val="영업_일1"/>
      <sheetName val="BSD_(2)"/>
      <sheetName val="BEND_LOSS"/>
      <sheetName val="1_우편집중내역서"/>
      <sheetName val="06-BATCH_"/>
      <sheetName val="RING_WALL"/>
      <sheetName val="허용전류-IEC_DATA"/>
      <sheetName val="ITB_COST"/>
      <sheetName val="P_M_별"/>
      <sheetName val="남양시작동자105노65기1_3화1_2"/>
      <sheetName val="Sheet1_(2)"/>
      <sheetName val="2_냉난방설비공사"/>
      <sheetName val="기타 정보통신공사"/>
      <sheetName val="원가입력"/>
      <sheetName val="입출재고현황 (2)"/>
      <sheetName val="사급자재"/>
      <sheetName val="자재대"/>
      <sheetName val="협조전"/>
      <sheetName val="FACTOR"/>
      <sheetName val="wall"/>
      <sheetName val="직재"/>
      <sheetName val="ASP"/>
      <sheetName val="교각1(좌)"/>
      <sheetName val="흄관기초"/>
      <sheetName val="집수정"/>
      <sheetName val="도장수량(하1)"/>
      <sheetName val="주형"/>
      <sheetName val="일반수량집계표"/>
      <sheetName val="심사내역서(선감길외).xlsx"/>
      <sheetName val="일위_파일"/>
      <sheetName val="연결임시"/>
      <sheetName val="산출금액내역"/>
      <sheetName val="내역서1999.8최종"/>
      <sheetName val="신우"/>
      <sheetName val="운임"/>
      <sheetName val="충주"/>
      <sheetName val="과천MAIN"/>
      <sheetName val="일 위 대 가 표"/>
      <sheetName val="4.2유효폭의 계산"/>
      <sheetName val="copy"/>
      <sheetName val="서식"/>
      <sheetName val="손익분석"/>
      <sheetName val="재1"/>
      <sheetName val="MATRLDATA"/>
      <sheetName val="견적"/>
      <sheetName val="소모"/>
      <sheetName val="월별수입"/>
      <sheetName val="샘플표지"/>
      <sheetName val="빙장비사양"/>
      <sheetName val="장비사양"/>
      <sheetName val="재료집계"/>
      <sheetName val="내역서form"/>
      <sheetName val="재집"/>
      <sheetName val="dg"/>
      <sheetName val="경비_원본"/>
      <sheetName val="PAINT"/>
      <sheetName val="석축단"/>
      <sheetName val="법면수집"/>
      <sheetName val="석축설면"/>
      <sheetName val="법면단"/>
      <sheetName val="견"/>
      <sheetName val="합천내역"/>
      <sheetName val="내외국인총괄"/>
      <sheetName val="항목별"/>
      <sheetName val="5지구단위"/>
      <sheetName val="Macro(전선)"/>
      <sheetName val="DESIGN"/>
      <sheetName val="Sheet3"/>
      <sheetName val="11.자재단가"/>
      <sheetName val="모래운반"/>
      <sheetName val="타공종이기"/>
      <sheetName val="대전-교대(A1-A2)"/>
      <sheetName val="수량산출내역1115"/>
      <sheetName val="이토변실제원"/>
      <sheetName val="가정단면"/>
      <sheetName val="시설물일위"/>
      <sheetName val="계수시트"/>
      <sheetName val="공사비내역서"/>
      <sheetName val="98수문일위"/>
      <sheetName val="Proposal"/>
      <sheetName val="관리비"/>
      <sheetName val="plan&amp;section of foundation"/>
      <sheetName val="지중자재단가"/>
      <sheetName val="전신환매도율"/>
      <sheetName val="NAI"/>
      <sheetName val="Mc1"/>
      <sheetName val="선로정수계산"/>
      <sheetName val="입력시트"/>
      <sheetName val="송라터널총괄"/>
      <sheetName val="단락전류-A"/>
      <sheetName val="골재산출"/>
      <sheetName val="세부내역(직접인건비)"/>
      <sheetName val="11.단가비교표_"/>
      <sheetName val="16.기계경비산출내역_"/>
      <sheetName val="부대비율"/>
      <sheetName val="Facility Information"/>
      <sheetName val="General"/>
      <sheetName val="Instructions"/>
      <sheetName val="People"/>
      <sheetName val="Quality"/>
      <sheetName val="Risk"/>
      <sheetName val="Training"/>
      <sheetName val="단"/>
      <sheetName val="단가일람"/>
    </sheetNames>
    <sheetDataSet>
      <sheetData sheetId="0" refreshError="1"/>
      <sheetData sheetId="1" refreshError="1">
        <row r="1">
          <cell r="A1" t="str">
            <v>코드</v>
          </cell>
          <cell r="D1" t="str">
            <v xml:space="preserve"> </v>
          </cell>
          <cell r="E1" t="str">
            <v xml:space="preserve"> </v>
          </cell>
          <cell r="G1" t="str">
            <v>단위당 소요인원</v>
          </cell>
        </row>
        <row r="2">
          <cell r="A2" t="str">
            <v>번호</v>
          </cell>
          <cell r="G2" t="str">
            <v>내선전공</v>
          </cell>
          <cell r="H2" t="str">
            <v>프랜트전공</v>
          </cell>
          <cell r="I2" t="str">
            <v>통신내선공</v>
          </cell>
          <cell r="J2" t="str">
            <v>통신CA공</v>
          </cell>
          <cell r="K2" t="str">
            <v>통신설비공</v>
          </cell>
          <cell r="L2" t="str">
            <v>배관공</v>
          </cell>
          <cell r="M2" t="str">
            <v>보통인부</v>
          </cell>
        </row>
        <row r="3">
          <cell r="A3" t="str">
            <v>d001</v>
          </cell>
          <cell r="B3">
            <v>1</v>
          </cell>
          <cell r="C3" t="str">
            <v>노 무 비</v>
          </cell>
          <cell r="D3" t="str">
            <v>특고압케이블전공</v>
          </cell>
          <cell r="E3" t="str">
            <v>인</v>
          </cell>
          <cell r="F3">
            <v>86408</v>
          </cell>
          <cell r="G3">
            <v>1693</v>
          </cell>
          <cell r="H3">
            <v>1693</v>
          </cell>
          <cell r="I3">
            <v>11024</v>
          </cell>
          <cell r="J3">
            <v>11024</v>
          </cell>
        </row>
        <row r="4">
          <cell r="A4" t="str">
            <v>d002</v>
          </cell>
          <cell r="B4">
            <v>2</v>
          </cell>
          <cell r="C4" t="str">
            <v>노 무 비</v>
          </cell>
          <cell r="D4" t="str">
            <v>기계공</v>
          </cell>
          <cell r="E4" t="str">
            <v>인</v>
          </cell>
          <cell r="F4">
            <v>58509</v>
          </cell>
          <cell r="G4">
            <v>1733</v>
          </cell>
          <cell r="H4">
            <v>1733</v>
          </cell>
          <cell r="I4">
            <v>11024</v>
          </cell>
          <cell r="J4">
            <v>11024</v>
          </cell>
        </row>
        <row r="5">
          <cell r="A5" t="str">
            <v>d003</v>
          </cell>
          <cell r="B5">
            <v>3</v>
          </cell>
          <cell r="C5" t="str">
            <v>노 무 비</v>
          </cell>
          <cell r="D5" t="str">
            <v>기계설치공</v>
          </cell>
          <cell r="E5" t="str">
            <v>인</v>
          </cell>
          <cell r="F5">
            <v>52520</v>
          </cell>
          <cell r="G5">
            <v>1755</v>
          </cell>
          <cell r="H5">
            <v>1755</v>
          </cell>
          <cell r="I5">
            <v>1101</v>
          </cell>
          <cell r="J5">
            <v>1101</v>
          </cell>
        </row>
        <row r="6">
          <cell r="A6" t="str">
            <v>d004</v>
          </cell>
          <cell r="B6">
            <v>4</v>
          </cell>
          <cell r="C6" t="str">
            <v>노 무 비</v>
          </cell>
          <cell r="D6" t="str">
            <v>내선전공</v>
          </cell>
          <cell r="E6" t="str">
            <v>인</v>
          </cell>
          <cell r="F6">
            <v>53181</v>
          </cell>
          <cell r="G6">
            <v>1775</v>
          </cell>
          <cell r="H6">
            <v>1775</v>
          </cell>
          <cell r="I6">
            <v>1101</v>
          </cell>
          <cell r="J6">
            <v>1101</v>
          </cell>
        </row>
        <row r="7">
          <cell r="A7" t="str">
            <v>d005</v>
          </cell>
          <cell r="B7">
            <v>5</v>
          </cell>
          <cell r="C7" t="str">
            <v>노 무 비</v>
          </cell>
          <cell r="D7" t="str">
            <v>목도</v>
          </cell>
          <cell r="E7" t="str">
            <v>인</v>
          </cell>
          <cell r="F7">
            <v>58119</v>
          </cell>
          <cell r="G7">
            <v>1799</v>
          </cell>
          <cell r="H7">
            <v>1799</v>
          </cell>
          <cell r="I7">
            <v>1101</v>
          </cell>
          <cell r="J7">
            <v>1101</v>
          </cell>
        </row>
        <row r="8">
          <cell r="A8" t="str">
            <v>d006</v>
          </cell>
          <cell r="B8">
            <v>6</v>
          </cell>
          <cell r="C8" t="str">
            <v>노 무 비</v>
          </cell>
          <cell r="D8" t="str">
            <v>무선안테나공</v>
          </cell>
          <cell r="E8" t="str">
            <v>인</v>
          </cell>
          <cell r="F8">
            <v>103707</v>
          </cell>
          <cell r="G8">
            <v>2075</v>
          </cell>
          <cell r="H8">
            <v>2075</v>
          </cell>
          <cell r="I8">
            <v>1101</v>
          </cell>
          <cell r="J8">
            <v>1101</v>
          </cell>
        </row>
        <row r="9">
          <cell r="A9" t="str">
            <v>d007</v>
          </cell>
          <cell r="B9">
            <v>7</v>
          </cell>
          <cell r="C9" t="str">
            <v>노 무 비</v>
          </cell>
          <cell r="D9" t="str">
            <v>배관공</v>
          </cell>
          <cell r="E9" t="str">
            <v>인</v>
          </cell>
          <cell r="F9">
            <v>53408</v>
          </cell>
          <cell r="G9">
            <v>2201</v>
          </cell>
          <cell r="H9">
            <v>2201</v>
          </cell>
          <cell r="I9">
            <v>1101</v>
          </cell>
          <cell r="J9">
            <v>1101</v>
          </cell>
        </row>
        <row r="10">
          <cell r="A10" t="str">
            <v>d008</v>
          </cell>
          <cell r="B10">
            <v>8</v>
          </cell>
          <cell r="C10" t="str">
            <v>노 무 비</v>
          </cell>
          <cell r="D10" t="str">
            <v>배전전공</v>
          </cell>
          <cell r="E10" t="str">
            <v>인</v>
          </cell>
          <cell r="F10">
            <v>176675</v>
          </cell>
          <cell r="G10">
            <v>2457</v>
          </cell>
          <cell r="H10">
            <v>2457</v>
          </cell>
          <cell r="I10">
            <v>1101</v>
          </cell>
          <cell r="J10">
            <v>1101</v>
          </cell>
        </row>
        <row r="11">
          <cell r="A11" t="str">
            <v>d009</v>
          </cell>
          <cell r="B11">
            <v>9</v>
          </cell>
          <cell r="C11" t="str">
            <v>노 무 비</v>
          </cell>
          <cell r="D11" t="str">
            <v>배전활선전공</v>
          </cell>
          <cell r="E11" t="str">
            <v>인</v>
          </cell>
          <cell r="F11">
            <v>202051</v>
          </cell>
          <cell r="G11">
            <v>591.86800000000005</v>
          </cell>
          <cell r="H11">
            <v>591.86800000000005</v>
          </cell>
          <cell r="I11">
            <v>1787</v>
          </cell>
          <cell r="J11">
            <v>1787</v>
          </cell>
        </row>
        <row r="12">
          <cell r="A12" t="str">
            <v>d010</v>
          </cell>
          <cell r="B12">
            <v>10</v>
          </cell>
          <cell r="C12" t="str">
            <v>노 무 비</v>
          </cell>
          <cell r="D12" t="str">
            <v>보일러공</v>
          </cell>
          <cell r="E12" t="str">
            <v>인</v>
          </cell>
          <cell r="F12">
            <v>53408</v>
          </cell>
          <cell r="G12">
            <v>236.34500000000003</v>
          </cell>
          <cell r="H12">
            <v>236.34500000000003</v>
          </cell>
          <cell r="I12">
            <v>3216</v>
          </cell>
          <cell r="J12">
            <v>3216</v>
          </cell>
        </row>
        <row r="13">
          <cell r="A13" t="str">
            <v>d011</v>
          </cell>
          <cell r="B13">
            <v>11</v>
          </cell>
          <cell r="C13" t="str">
            <v>노 무 비</v>
          </cell>
          <cell r="D13" t="str">
            <v>보통인부</v>
          </cell>
          <cell r="E13" t="str">
            <v>인</v>
          </cell>
          <cell r="F13">
            <v>34947</v>
          </cell>
          <cell r="G13">
            <v>27913</v>
          </cell>
          <cell r="H13">
            <v>27913</v>
          </cell>
          <cell r="I13">
            <v>2176675</v>
          </cell>
          <cell r="J13">
            <v>2176675</v>
          </cell>
        </row>
        <row r="14">
          <cell r="A14" t="str">
            <v>d012</v>
          </cell>
          <cell r="B14">
            <v>12</v>
          </cell>
          <cell r="C14" t="str">
            <v>노 무 비</v>
          </cell>
          <cell r="D14" t="str">
            <v>비계공</v>
          </cell>
          <cell r="E14" t="str">
            <v>인</v>
          </cell>
          <cell r="F14">
            <v>78568</v>
          </cell>
          <cell r="G14">
            <v>54876</v>
          </cell>
          <cell r="H14">
            <v>54876</v>
          </cell>
          <cell r="I14">
            <v>196800</v>
          </cell>
          <cell r="J14">
            <v>196800</v>
          </cell>
        </row>
        <row r="15">
          <cell r="A15" t="str">
            <v>d013</v>
          </cell>
          <cell r="B15">
            <v>13</v>
          </cell>
          <cell r="C15" t="str">
            <v>노 무 비</v>
          </cell>
          <cell r="D15" t="str">
            <v>송전전공</v>
          </cell>
          <cell r="E15" t="str">
            <v>인</v>
          </cell>
          <cell r="F15">
            <v>213858</v>
          </cell>
          <cell r="G15">
            <v>0</v>
          </cell>
          <cell r="H15">
            <v>0</v>
          </cell>
          <cell r="I15">
            <v>10483</v>
          </cell>
          <cell r="J15">
            <v>10483</v>
          </cell>
        </row>
        <row r="16">
          <cell r="A16" t="str">
            <v>d014</v>
          </cell>
          <cell r="B16">
            <v>14</v>
          </cell>
          <cell r="C16" t="str">
            <v>노 무 비</v>
          </cell>
          <cell r="D16" t="str">
            <v>철공</v>
          </cell>
          <cell r="E16" t="str">
            <v>인</v>
          </cell>
          <cell r="F16">
            <v>67900</v>
          </cell>
          <cell r="G16">
            <v>7188.4515000000001</v>
          </cell>
          <cell r="H16">
            <v>7188.4515000000001</v>
          </cell>
          <cell r="I16">
            <v>166035.663</v>
          </cell>
          <cell r="J16">
            <v>166035.663</v>
          </cell>
        </row>
        <row r="17">
          <cell r="A17" t="str">
            <v>d015</v>
          </cell>
          <cell r="B17">
            <v>15</v>
          </cell>
          <cell r="C17" t="str">
            <v>노 무 비</v>
          </cell>
          <cell r="D17" t="str">
            <v>안전관리기사 1급</v>
          </cell>
          <cell r="E17" t="str">
            <v>인</v>
          </cell>
          <cell r="F17">
            <v>42091</v>
          </cell>
          <cell r="G17">
            <v>167121</v>
          </cell>
          <cell r="H17">
            <v>167121</v>
          </cell>
          <cell r="I17">
            <v>244058</v>
          </cell>
          <cell r="J17">
            <v>244058</v>
          </cell>
        </row>
        <row r="18">
          <cell r="A18" t="str">
            <v>d016</v>
          </cell>
          <cell r="B18">
            <v>16</v>
          </cell>
          <cell r="C18" t="str">
            <v>노 무 비</v>
          </cell>
          <cell r="D18" t="str">
            <v>안전관리기사 2급</v>
          </cell>
          <cell r="E18" t="str">
            <v>인</v>
          </cell>
          <cell r="F18">
            <v>36222</v>
          </cell>
          <cell r="G18">
            <v>209376</v>
          </cell>
          <cell r="H18">
            <v>209376</v>
          </cell>
          <cell r="I18">
            <v>213125</v>
          </cell>
          <cell r="J18">
            <v>213125</v>
          </cell>
        </row>
        <row r="19">
          <cell r="A19" t="str">
            <v>d017</v>
          </cell>
          <cell r="B19">
            <v>17</v>
          </cell>
          <cell r="C19" t="str">
            <v>노 무 비</v>
          </cell>
          <cell r="D19" t="str">
            <v>용접공(일반)</v>
          </cell>
          <cell r="E19" t="str">
            <v>인</v>
          </cell>
          <cell r="F19">
            <v>65529</v>
          </cell>
          <cell r="G19">
            <v>773105</v>
          </cell>
          <cell r="H19">
            <v>773105</v>
          </cell>
          <cell r="I19">
            <v>130426.31999999999</v>
          </cell>
          <cell r="J19">
            <v>130426.31999999999</v>
          </cell>
        </row>
        <row r="20">
          <cell r="A20" t="str">
            <v>d018</v>
          </cell>
          <cell r="B20">
            <v>18</v>
          </cell>
          <cell r="C20" t="str">
            <v>노 무 비</v>
          </cell>
          <cell r="D20" t="str">
            <v>저압케이블전공</v>
          </cell>
          <cell r="E20" t="str">
            <v>인</v>
          </cell>
          <cell r="F20">
            <v>63007</v>
          </cell>
          <cell r="G20">
            <v>3296</v>
          </cell>
          <cell r="H20">
            <v>3296</v>
          </cell>
          <cell r="I20">
            <v>8508</v>
          </cell>
          <cell r="J20">
            <v>8508</v>
          </cell>
        </row>
        <row r="21">
          <cell r="A21" t="str">
            <v>d019</v>
          </cell>
          <cell r="B21">
            <v>19</v>
          </cell>
          <cell r="C21" t="str">
            <v>노 무 비</v>
          </cell>
          <cell r="D21" t="str">
            <v>전기공사 기사1급</v>
          </cell>
          <cell r="E21" t="str">
            <v>인</v>
          </cell>
          <cell r="F21">
            <v>65241</v>
          </cell>
          <cell r="G21">
            <v>3566</v>
          </cell>
          <cell r="H21">
            <v>3566</v>
          </cell>
          <cell r="I21">
            <v>8508</v>
          </cell>
          <cell r="J21">
            <v>8508</v>
          </cell>
        </row>
        <row r="22">
          <cell r="A22" t="str">
            <v>d020</v>
          </cell>
          <cell r="B22">
            <v>20</v>
          </cell>
          <cell r="C22" t="str">
            <v>노 무 비</v>
          </cell>
          <cell r="D22" t="str">
            <v>전기공사 기사2급</v>
          </cell>
          <cell r="E22" t="str">
            <v>인</v>
          </cell>
          <cell r="F22">
            <v>57636</v>
          </cell>
          <cell r="G22">
            <v>55680</v>
          </cell>
          <cell r="H22">
            <v>55680</v>
          </cell>
          <cell r="I22">
            <v>13827</v>
          </cell>
          <cell r="J22">
            <v>13827</v>
          </cell>
        </row>
        <row r="23">
          <cell r="A23" t="str">
            <v>d021</v>
          </cell>
          <cell r="B23">
            <v>21</v>
          </cell>
          <cell r="C23" t="str">
            <v>노 무 비</v>
          </cell>
          <cell r="D23" t="str">
            <v>통신 기능사</v>
          </cell>
          <cell r="E23" t="str">
            <v>인</v>
          </cell>
          <cell r="F23">
            <v>72145</v>
          </cell>
          <cell r="G23">
            <v>524487</v>
          </cell>
          <cell r="H23">
            <v>524487</v>
          </cell>
          <cell r="I23">
            <v>881611</v>
          </cell>
          <cell r="J23">
            <v>881611</v>
          </cell>
        </row>
        <row r="24">
          <cell r="A24" t="str">
            <v>d022</v>
          </cell>
          <cell r="B24">
            <v>22</v>
          </cell>
          <cell r="C24" t="str">
            <v>노 무 비</v>
          </cell>
          <cell r="D24" t="str">
            <v>통신기사 1급</v>
          </cell>
          <cell r="E24" t="str">
            <v>인</v>
          </cell>
          <cell r="F24">
            <v>89527</v>
          </cell>
        </row>
        <row r="25">
          <cell r="A25" t="str">
            <v>d023</v>
          </cell>
          <cell r="B25">
            <v>23</v>
          </cell>
          <cell r="C25" t="str">
            <v>노 무 비</v>
          </cell>
          <cell r="D25" t="str">
            <v>통신기사 2급</v>
          </cell>
          <cell r="E25" t="str">
            <v>인</v>
          </cell>
          <cell r="F25">
            <v>78395</v>
          </cell>
        </row>
        <row r="26">
          <cell r="A26" t="str">
            <v>d024</v>
          </cell>
          <cell r="B26">
            <v>24</v>
          </cell>
          <cell r="C26" t="str">
            <v>노 무 비</v>
          </cell>
          <cell r="D26" t="str">
            <v>통신내선공</v>
          </cell>
          <cell r="E26" t="str">
            <v>인</v>
          </cell>
          <cell r="F26">
            <v>70804</v>
          </cell>
        </row>
        <row r="27">
          <cell r="A27" t="str">
            <v>d025</v>
          </cell>
          <cell r="B27">
            <v>25</v>
          </cell>
          <cell r="C27" t="str">
            <v>노 무 비</v>
          </cell>
          <cell r="D27" t="str">
            <v>통신설비공</v>
          </cell>
          <cell r="E27" t="str">
            <v>인</v>
          </cell>
          <cell r="F27">
            <v>73709</v>
          </cell>
        </row>
        <row r="28">
          <cell r="A28" t="str">
            <v>d026</v>
          </cell>
          <cell r="B28">
            <v>26</v>
          </cell>
          <cell r="C28" t="str">
            <v>노 무 비</v>
          </cell>
          <cell r="D28" t="str">
            <v>통신외선공</v>
          </cell>
          <cell r="E28" t="str">
            <v>인</v>
          </cell>
          <cell r="F28">
            <v>84302</v>
          </cell>
        </row>
        <row r="29">
          <cell r="A29" t="str">
            <v>d027</v>
          </cell>
          <cell r="B29">
            <v>27</v>
          </cell>
          <cell r="C29" t="str">
            <v>노 무 비</v>
          </cell>
          <cell r="D29" t="str">
            <v>통신케이블공</v>
          </cell>
          <cell r="E29" t="str">
            <v>인</v>
          </cell>
          <cell r="F29">
            <v>87823</v>
          </cell>
        </row>
        <row r="30">
          <cell r="A30" t="str">
            <v>d028</v>
          </cell>
          <cell r="B30">
            <v>28</v>
          </cell>
          <cell r="C30" t="str">
            <v>노 무 비</v>
          </cell>
          <cell r="D30" t="str">
            <v>특별인부</v>
          </cell>
          <cell r="E30" t="str">
            <v>인</v>
          </cell>
          <cell r="F30">
            <v>55074</v>
          </cell>
        </row>
        <row r="31">
          <cell r="A31" t="str">
            <v>d029</v>
          </cell>
          <cell r="B31">
            <v>29</v>
          </cell>
          <cell r="C31" t="str">
            <v>노 무 비</v>
          </cell>
          <cell r="D31" t="str">
            <v>프랜트전공</v>
          </cell>
          <cell r="E31" t="str">
            <v>인</v>
          </cell>
          <cell r="F31">
            <v>62877</v>
          </cell>
        </row>
        <row r="32">
          <cell r="A32" t="str">
            <v>d030</v>
          </cell>
          <cell r="B32">
            <v>30</v>
          </cell>
          <cell r="C32" t="str">
            <v>노 무 비</v>
          </cell>
          <cell r="D32" t="str">
            <v>형틀목공</v>
          </cell>
          <cell r="E32" t="str">
            <v>인</v>
          </cell>
          <cell r="F32">
            <v>70616</v>
          </cell>
        </row>
        <row r="33">
          <cell r="A33" t="str">
            <v>d031</v>
          </cell>
          <cell r="B33">
            <v>31</v>
          </cell>
          <cell r="C33" t="str">
            <v>노 무 비</v>
          </cell>
          <cell r="D33" t="str">
            <v>CPU 시험기사</v>
          </cell>
          <cell r="E33" t="str">
            <v>인</v>
          </cell>
          <cell r="F33">
            <v>76241</v>
          </cell>
        </row>
        <row r="34">
          <cell r="A34" t="str">
            <v>d032</v>
          </cell>
          <cell r="B34">
            <v>32</v>
          </cell>
          <cell r="C34" t="str">
            <v>노 무 비</v>
          </cell>
          <cell r="D34" t="str">
            <v>H/W 설치기사</v>
          </cell>
          <cell r="E34" t="str">
            <v>인</v>
          </cell>
          <cell r="F34">
            <v>79720</v>
          </cell>
        </row>
        <row r="35">
          <cell r="A35" t="str">
            <v>d033</v>
          </cell>
          <cell r="B35">
            <v>33</v>
          </cell>
          <cell r="C35" t="str">
            <v>노 무 비</v>
          </cell>
          <cell r="D35" t="str">
            <v>H/W 시험기사</v>
          </cell>
          <cell r="E35" t="str">
            <v>인</v>
          </cell>
          <cell r="F35">
            <v>75373</v>
          </cell>
        </row>
        <row r="36">
          <cell r="A36" t="str">
            <v>d034</v>
          </cell>
          <cell r="B36">
            <v>34</v>
          </cell>
          <cell r="C36" t="str">
            <v>노 무 비</v>
          </cell>
          <cell r="D36" t="str">
            <v>S/W 시험기사</v>
          </cell>
          <cell r="E36" t="str">
            <v>인</v>
          </cell>
          <cell r="F36">
            <v>75292</v>
          </cell>
        </row>
        <row r="37">
          <cell r="A37" t="str">
            <v>d035</v>
          </cell>
          <cell r="B37">
            <v>35</v>
          </cell>
          <cell r="C37" t="str">
            <v>노 무 비</v>
          </cell>
          <cell r="D37" t="str">
            <v>도장공</v>
          </cell>
          <cell r="E37" t="str">
            <v>인</v>
          </cell>
          <cell r="F37">
            <v>59569</v>
          </cell>
        </row>
        <row r="38">
          <cell r="A38" t="str">
            <v>d186</v>
          </cell>
          <cell r="B38">
            <v>186</v>
          </cell>
          <cell r="C38" t="str">
            <v>90도 H Elbow</v>
          </cell>
          <cell r="D38" t="str">
            <v>W=300</v>
          </cell>
          <cell r="E38" t="str">
            <v>EA</v>
          </cell>
          <cell r="F38">
            <v>18000</v>
          </cell>
        </row>
        <row r="39">
          <cell r="A39" t="str">
            <v>d185</v>
          </cell>
          <cell r="B39">
            <v>185</v>
          </cell>
          <cell r="C39" t="str">
            <v>90도 V Elbow</v>
          </cell>
          <cell r="D39" t="str">
            <v>W=300</v>
          </cell>
          <cell r="E39" t="str">
            <v>EA</v>
          </cell>
          <cell r="F39">
            <v>13500</v>
          </cell>
        </row>
        <row r="40">
          <cell r="A40" t="str">
            <v>d036</v>
          </cell>
          <cell r="B40">
            <v>36</v>
          </cell>
          <cell r="C40" t="str">
            <v>가요전선관</v>
          </cell>
          <cell r="D40" t="str">
            <v>방수 16mm</v>
          </cell>
          <cell r="E40" t="str">
            <v>M</v>
          </cell>
          <cell r="F40">
            <v>240</v>
          </cell>
          <cell r="G40">
            <v>5.8799999999999998E-2</v>
          </cell>
        </row>
        <row r="41">
          <cell r="A41" t="str">
            <v>d037</v>
          </cell>
          <cell r="B41">
            <v>37</v>
          </cell>
          <cell r="C41" t="str">
            <v>가요전선관</v>
          </cell>
          <cell r="D41" t="str">
            <v>방수 22mm</v>
          </cell>
          <cell r="E41" t="str">
            <v>M</v>
          </cell>
          <cell r="F41">
            <v>330</v>
          </cell>
          <cell r="G41">
            <v>7.5600000000000001E-2</v>
          </cell>
        </row>
        <row r="42">
          <cell r="A42" t="str">
            <v>d038</v>
          </cell>
          <cell r="B42">
            <v>38</v>
          </cell>
          <cell r="C42" t="str">
            <v>가요전선관</v>
          </cell>
          <cell r="D42" t="str">
            <v>비방수 16mm</v>
          </cell>
          <cell r="E42" t="str">
            <v>M</v>
          </cell>
          <cell r="F42">
            <v>160</v>
          </cell>
          <cell r="G42">
            <v>4.9000000000000002E-2</v>
          </cell>
        </row>
        <row r="43">
          <cell r="A43" t="str">
            <v>d039</v>
          </cell>
          <cell r="B43">
            <v>39</v>
          </cell>
          <cell r="C43" t="str">
            <v>가요전선관</v>
          </cell>
          <cell r="D43" t="str">
            <v>비방수 22mm</v>
          </cell>
          <cell r="E43" t="str">
            <v>M</v>
          </cell>
          <cell r="F43">
            <v>190</v>
          </cell>
          <cell r="G43">
            <v>6.3E-2</v>
          </cell>
        </row>
        <row r="44">
          <cell r="A44" t="str">
            <v>d040</v>
          </cell>
          <cell r="B44">
            <v>40</v>
          </cell>
          <cell r="C44" t="str">
            <v>감지기</v>
          </cell>
          <cell r="D44" t="str">
            <v>연기식</v>
          </cell>
          <cell r="E44" t="str">
            <v>EA</v>
          </cell>
          <cell r="F44">
            <v>4500</v>
          </cell>
          <cell r="G44">
            <v>0.13</v>
          </cell>
        </row>
        <row r="45">
          <cell r="A45" t="str">
            <v>d041</v>
          </cell>
          <cell r="B45">
            <v>41</v>
          </cell>
          <cell r="C45" t="str">
            <v>감지기</v>
          </cell>
          <cell r="D45" t="str">
            <v>차동식</v>
          </cell>
          <cell r="E45" t="str">
            <v>EA</v>
          </cell>
          <cell r="F45">
            <v>4500</v>
          </cell>
          <cell r="G45">
            <v>0.13</v>
          </cell>
        </row>
        <row r="46">
          <cell r="A46" t="str">
            <v>d042</v>
          </cell>
          <cell r="B46">
            <v>42</v>
          </cell>
          <cell r="C46" t="str">
            <v>강관</v>
          </cell>
          <cell r="D46" t="str">
            <v>백관 32mm</v>
          </cell>
          <cell r="E46" t="str">
            <v>M</v>
          </cell>
          <cell r="F46">
            <v>1485</v>
          </cell>
        </row>
        <row r="47">
          <cell r="A47" t="str">
            <v>d043</v>
          </cell>
          <cell r="B47">
            <v>43</v>
          </cell>
          <cell r="C47" t="str">
            <v>강관</v>
          </cell>
          <cell r="D47" t="str">
            <v>백관 40mm</v>
          </cell>
          <cell r="E47" t="str">
            <v>M</v>
          </cell>
          <cell r="F47">
            <v>1710</v>
          </cell>
        </row>
        <row r="48">
          <cell r="A48" t="str">
            <v>d044</v>
          </cell>
          <cell r="B48">
            <v>44</v>
          </cell>
          <cell r="C48" t="str">
            <v>경종</v>
          </cell>
          <cell r="D48" t="str">
            <v>DC 24V MBD</v>
          </cell>
          <cell r="E48" t="str">
            <v>EA</v>
          </cell>
          <cell r="F48">
            <v>5000</v>
          </cell>
          <cell r="G48">
            <v>0.15</v>
          </cell>
        </row>
        <row r="49">
          <cell r="A49" t="str">
            <v>d046</v>
          </cell>
          <cell r="B49">
            <v>46</v>
          </cell>
          <cell r="C49" t="str">
            <v>계량기 함</v>
          </cell>
          <cell r="D49" t="str">
            <v>1Ø2W 3-4세대용(SUS)</v>
          </cell>
          <cell r="E49" t="str">
            <v>EA</v>
          </cell>
          <cell r="F49">
            <v>36400</v>
          </cell>
          <cell r="G49">
            <v>0.3</v>
          </cell>
        </row>
        <row r="50">
          <cell r="A50" t="str">
            <v>d045</v>
          </cell>
          <cell r="B50">
            <v>45</v>
          </cell>
          <cell r="C50" t="str">
            <v>계량기 함</v>
          </cell>
          <cell r="D50" t="str">
            <v>합성수지 3Ø4W 중형</v>
          </cell>
          <cell r="E50" t="str">
            <v>EA</v>
          </cell>
          <cell r="F50">
            <v>17100</v>
          </cell>
          <cell r="G50">
            <v>0.3</v>
          </cell>
        </row>
        <row r="51">
          <cell r="A51" t="str">
            <v>d047</v>
          </cell>
          <cell r="B51">
            <v>47</v>
          </cell>
          <cell r="C51" t="str">
            <v>고압 애폭시애자</v>
          </cell>
          <cell r="D51" t="str">
            <v>7.2KV 55mm x 80mm</v>
          </cell>
          <cell r="E51" t="str">
            <v>EA</v>
          </cell>
          <cell r="F51">
            <v>3000</v>
          </cell>
          <cell r="H51">
            <v>0.21</v>
          </cell>
          <cell r="M51">
            <v>0.15</v>
          </cell>
        </row>
        <row r="52">
          <cell r="A52" t="str">
            <v>d048</v>
          </cell>
          <cell r="B52">
            <v>48</v>
          </cell>
          <cell r="C52" t="str">
            <v>고조도 반삿갓</v>
          </cell>
          <cell r="D52" t="str">
            <v>220(V)x20Wx2등</v>
          </cell>
          <cell r="E52" t="str">
            <v>EA</v>
          </cell>
          <cell r="F52">
            <v>5780</v>
          </cell>
        </row>
        <row r="53">
          <cell r="A53" t="str">
            <v>d049</v>
          </cell>
          <cell r="B53">
            <v>49</v>
          </cell>
          <cell r="C53" t="str">
            <v>고조도 반삿갓</v>
          </cell>
          <cell r="D53" t="str">
            <v>220(V)x40Wx2등</v>
          </cell>
          <cell r="E53" t="str">
            <v>EA</v>
          </cell>
          <cell r="F53">
            <v>8000</v>
          </cell>
        </row>
        <row r="54">
          <cell r="A54" t="str">
            <v>d050</v>
          </cell>
          <cell r="B54">
            <v>50</v>
          </cell>
          <cell r="C54" t="str">
            <v>나이프 S/W</v>
          </cell>
          <cell r="D54" t="str">
            <v>4P 200A</v>
          </cell>
          <cell r="E54" t="str">
            <v>EA</v>
          </cell>
          <cell r="F54">
            <v>45000</v>
          </cell>
          <cell r="G54">
            <v>0.68899999999999995</v>
          </cell>
        </row>
        <row r="55">
          <cell r="A55" t="str">
            <v>d051</v>
          </cell>
          <cell r="B55">
            <v>51</v>
          </cell>
          <cell r="C55" t="str">
            <v>넛트 와샤</v>
          </cell>
          <cell r="D55" t="str">
            <v>Ø10</v>
          </cell>
          <cell r="E55" t="str">
            <v>EA</v>
          </cell>
          <cell r="F55">
            <v>11.34</v>
          </cell>
        </row>
        <row r="56">
          <cell r="A56" t="str">
            <v>d208</v>
          </cell>
          <cell r="B56">
            <v>208</v>
          </cell>
          <cell r="C56" t="str">
            <v>넝         마</v>
          </cell>
          <cell r="F56">
            <v>0</v>
          </cell>
        </row>
        <row r="57">
          <cell r="A57" t="str">
            <v>d052</v>
          </cell>
          <cell r="B57">
            <v>52</v>
          </cell>
          <cell r="C57" t="str">
            <v>노말밴드</v>
          </cell>
          <cell r="D57" t="str">
            <v>HIPVC28mm</v>
          </cell>
          <cell r="E57" t="str">
            <v>EA</v>
          </cell>
          <cell r="F57">
            <v>585</v>
          </cell>
        </row>
        <row r="58">
          <cell r="A58" t="str">
            <v>d053</v>
          </cell>
          <cell r="B58">
            <v>53</v>
          </cell>
          <cell r="C58" t="str">
            <v>노말밴드</v>
          </cell>
          <cell r="D58" t="str">
            <v>HIPVC36mm</v>
          </cell>
          <cell r="E58" t="str">
            <v>EA</v>
          </cell>
          <cell r="F58">
            <v>750</v>
          </cell>
        </row>
        <row r="59">
          <cell r="A59" t="str">
            <v>d054</v>
          </cell>
          <cell r="B59">
            <v>54</v>
          </cell>
          <cell r="C59" t="str">
            <v>노말밴드</v>
          </cell>
          <cell r="D59" t="str">
            <v>HIPVC42mm</v>
          </cell>
          <cell r="E59" t="str">
            <v>EA</v>
          </cell>
          <cell r="F59">
            <v>950</v>
          </cell>
        </row>
        <row r="60">
          <cell r="A60" t="str">
            <v>d055</v>
          </cell>
          <cell r="B60">
            <v>55</v>
          </cell>
          <cell r="C60" t="str">
            <v>노말밴드</v>
          </cell>
          <cell r="D60" t="str">
            <v>HIPVC54mm</v>
          </cell>
          <cell r="E60" t="str">
            <v>EA</v>
          </cell>
          <cell r="F60">
            <v>1430</v>
          </cell>
        </row>
        <row r="61">
          <cell r="A61" t="str">
            <v>d056</v>
          </cell>
          <cell r="B61">
            <v>56</v>
          </cell>
          <cell r="C61" t="str">
            <v>노말밴드</v>
          </cell>
          <cell r="D61" t="str">
            <v>S/T 28mm</v>
          </cell>
          <cell r="E61" t="str">
            <v>EA</v>
          </cell>
          <cell r="F61">
            <v>1440</v>
          </cell>
        </row>
        <row r="62">
          <cell r="A62" t="str">
            <v>d057</v>
          </cell>
          <cell r="B62">
            <v>57</v>
          </cell>
          <cell r="C62" t="str">
            <v>노말밴드</v>
          </cell>
          <cell r="D62" t="str">
            <v>S/T 36mm</v>
          </cell>
          <cell r="E62" t="str">
            <v>EA</v>
          </cell>
          <cell r="F62">
            <v>2240</v>
          </cell>
        </row>
        <row r="63">
          <cell r="A63" t="str">
            <v>d058</v>
          </cell>
          <cell r="B63">
            <v>58</v>
          </cell>
          <cell r="C63" t="str">
            <v>노말밴드</v>
          </cell>
          <cell r="D63" t="str">
            <v>S/T 42mm</v>
          </cell>
          <cell r="E63" t="str">
            <v>EA</v>
          </cell>
          <cell r="F63">
            <v>2640</v>
          </cell>
        </row>
        <row r="64">
          <cell r="A64" t="str">
            <v>d059</v>
          </cell>
          <cell r="B64">
            <v>59</v>
          </cell>
          <cell r="C64" t="str">
            <v>노말밴드</v>
          </cell>
          <cell r="D64" t="str">
            <v>S/T 54mm</v>
          </cell>
          <cell r="E64" t="str">
            <v>EA</v>
          </cell>
          <cell r="F64">
            <v>4000</v>
          </cell>
        </row>
        <row r="65">
          <cell r="A65" t="str">
            <v>d230</v>
          </cell>
          <cell r="B65">
            <v>230</v>
          </cell>
          <cell r="C65" t="str">
            <v>노말밴드</v>
          </cell>
          <cell r="D65" t="str">
            <v>S/T 104mm</v>
          </cell>
          <cell r="E65" t="str">
            <v>EA</v>
          </cell>
          <cell r="F65">
            <v>18400</v>
          </cell>
        </row>
        <row r="66">
          <cell r="A66" t="str">
            <v>d206</v>
          </cell>
          <cell r="B66">
            <v>206</v>
          </cell>
          <cell r="C66" t="str">
            <v>녹막이  페 인 트</v>
          </cell>
          <cell r="D66" t="str">
            <v>2종 1급</v>
          </cell>
          <cell r="E66" t="str">
            <v>ℓ</v>
          </cell>
          <cell r="F66">
            <v>0</v>
          </cell>
        </row>
        <row r="67">
          <cell r="A67" t="str">
            <v>d211</v>
          </cell>
          <cell r="B67">
            <v>211</v>
          </cell>
          <cell r="C67" t="str">
            <v>ㄷ 형강</v>
          </cell>
          <cell r="D67" t="str">
            <v>5.0t 100x50</v>
          </cell>
          <cell r="E67" t="str">
            <v>EA</v>
          </cell>
          <cell r="F67">
            <v>300</v>
          </cell>
        </row>
        <row r="68">
          <cell r="A68" t="str">
            <v>d064</v>
          </cell>
          <cell r="B68">
            <v>64</v>
          </cell>
          <cell r="C68" t="str">
            <v>동 압착 슬리브</v>
          </cell>
          <cell r="D68" t="str">
            <v>C형 100-38㎟</v>
          </cell>
          <cell r="E68" t="str">
            <v>EA</v>
          </cell>
          <cell r="F68">
            <v>2000</v>
          </cell>
          <cell r="G68">
            <v>0.15</v>
          </cell>
        </row>
        <row r="69">
          <cell r="A69" t="str">
            <v>d065</v>
          </cell>
          <cell r="B69">
            <v>65</v>
          </cell>
          <cell r="C69" t="str">
            <v>동 압착 슬리브</v>
          </cell>
          <cell r="D69" t="str">
            <v>C형 100㎟</v>
          </cell>
          <cell r="E69" t="str">
            <v>EA</v>
          </cell>
          <cell r="F69">
            <v>2375</v>
          </cell>
          <cell r="G69">
            <v>0.15</v>
          </cell>
        </row>
        <row r="70">
          <cell r="A70" t="str">
            <v>d066</v>
          </cell>
          <cell r="B70">
            <v>66</v>
          </cell>
          <cell r="C70" t="str">
            <v>동 압착 슬리브</v>
          </cell>
          <cell r="D70" t="str">
            <v>C형 150㎟</v>
          </cell>
          <cell r="E70" t="str">
            <v>EA</v>
          </cell>
          <cell r="F70">
            <v>2850</v>
          </cell>
          <cell r="G70">
            <v>0.15</v>
          </cell>
        </row>
        <row r="71">
          <cell r="A71" t="str">
            <v>d067</v>
          </cell>
          <cell r="B71">
            <v>67</v>
          </cell>
          <cell r="C71" t="str">
            <v>동 압착 슬리브</v>
          </cell>
          <cell r="D71" t="str">
            <v>C형 200㎟</v>
          </cell>
          <cell r="E71" t="str">
            <v>EA</v>
          </cell>
          <cell r="F71">
            <v>3800</v>
          </cell>
          <cell r="G71">
            <v>0.15</v>
          </cell>
        </row>
        <row r="72">
          <cell r="A72" t="str">
            <v>d060</v>
          </cell>
          <cell r="B72">
            <v>60</v>
          </cell>
          <cell r="C72" t="str">
            <v>동 압착 슬리브</v>
          </cell>
          <cell r="D72" t="str">
            <v>C형 22㎟</v>
          </cell>
          <cell r="E72" t="str">
            <v>EA</v>
          </cell>
          <cell r="F72">
            <v>950</v>
          </cell>
          <cell r="G72">
            <v>0.15</v>
          </cell>
        </row>
        <row r="73">
          <cell r="A73" t="str">
            <v>d068</v>
          </cell>
          <cell r="B73">
            <v>68</v>
          </cell>
          <cell r="C73" t="str">
            <v>동 압착 슬리브</v>
          </cell>
          <cell r="D73" t="str">
            <v>C형 250㎟</v>
          </cell>
          <cell r="E73" t="str">
            <v>EA</v>
          </cell>
          <cell r="F73">
            <v>4940</v>
          </cell>
          <cell r="G73">
            <v>0.15</v>
          </cell>
        </row>
        <row r="74">
          <cell r="A74" t="str">
            <v>d061</v>
          </cell>
          <cell r="B74">
            <v>61</v>
          </cell>
          <cell r="C74" t="str">
            <v>동 압착 슬리브</v>
          </cell>
          <cell r="D74" t="str">
            <v>C형 38㎟</v>
          </cell>
          <cell r="E74" t="str">
            <v>EA</v>
          </cell>
          <cell r="F74">
            <v>1235</v>
          </cell>
          <cell r="G74">
            <v>0.15</v>
          </cell>
        </row>
        <row r="75">
          <cell r="A75" t="str">
            <v>d069</v>
          </cell>
          <cell r="B75">
            <v>69</v>
          </cell>
          <cell r="C75" t="str">
            <v>동 압착 슬리브</v>
          </cell>
          <cell r="D75" t="str">
            <v>C형 400-50㎟</v>
          </cell>
          <cell r="E75" t="str">
            <v>EA</v>
          </cell>
          <cell r="F75">
            <v>11000</v>
          </cell>
          <cell r="G75">
            <v>0.15</v>
          </cell>
        </row>
        <row r="76">
          <cell r="A76" t="str">
            <v>d062</v>
          </cell>
          <cell r="B76">
            <v>62</v>
          </cell>
          <cell r="C76" t="str">
            <v>동 압착 슬리브</v>
          </cell>
          <cell r="D76" t="str">
            <v>C형 50㎟</v>
          </cell>
          <cell r="E76" t="str">
            <v>EA</v>
          </cell>
          <cell r="F76">
            <v>1520</v>
          </cell>
          <cell r="G76">
            <v>0.15</v>
          </cell>
        </row>
        <row r="77">
          <cell r="A77" t="str">
            <v>d063</v>
          </cell>
          <cell r="B77">
            <v>63</v>
          </cell>
          <cell r="C77" t="str">
            <v>동 압착 슬리브</v>
          </cell>
          <cell r="D77" t="str">
            <v>C형 80㎟</v>
          </cell>
          <cell r="E77" t="str">
            <v>EA</v>
          </cell>
          <cell r="F77">
            <v>1900</v>
          </cell>
          <cell r="G77">
            <v>0.15</v>
          </cell>
        </row>
        <row r="78">
          <cell r="A78" t="str">
            <v>d070</v>
          </cell>
          <cell r="B78">
            <v>70</v>
          </cell>
          <cell r="C78" t="str">
            <v>동 피뢰침</v>
          </cell>
          <cell r="D78" t="str">
            <v>14 x 485mm</v>
          </cell>
          <cell r="E78" t="str">
            <v>EA</v>
          </cell>
          <cell r="F78">
            <v>9000</v>
          </cell>
          <cell r="G78">
            <v>1.5</v>
          </cell>
        </row>
        <row r="79">
          <cell r="A79" t="str">
            <v>d077</v>
          </cell>
          <cell r="B79">
            <v>77</v>
          </cell>
          <cell r="C79" t="str">
            <v>동관단자</v>
          </cell>
          <cell r="D79" t="str">
            <v>2홀 100㎟</v>
          </cell>
          <cell r="E79" t="str">
            <v>EA</v>
          </cell>
          <cell r="F79">
            <v>1500</v>
          </cell>
        </row>
        <row r="80">
          <cell r="A80" t="str">
            <v>d072</v>
          </cell>
          <cell r="B80">
            <v>72</v>
          </cell>
          <cell r="C80" t="str">
            <v>동관단자</v>
          </cell>
          <cell r="D80" t="str">
            <v>2홀 14㎟</v>
          </cell>
          <cell r="E80" t="str">
            <v>EA</v>
          </cell>
          <cell r="F80">
            <v>330</v>
          </cell>
        </row>
        <row r="81">
          <cell r="A81" t="str">
            <v>d078</v>
          </cell>
          <cell r="B81">
            <v>78</v>
          </cell>
          <cell r="C81" t="str">
            <v>동관단자</v>
          </cell>
          <cell r="D81" t="str">
            <v>2홀 150㎟</v>
          </cell>
          <cell r="E81" t="str">
            <v>EA</v>
          </cell>
          <cell r="F81">
            <v>2400</v>
          </cell>
        </row>
        <row r="82">
          <cell r="A82" t="str">
            <v>d079</v>
          </cell>
          <cell r="B82">
            <v>79</v>
          </cell>
          <cell r="C82" t="str">
            <v>동관단자</v>
          </cell>
          <cell r="D82" t="str">
            <v>2홀 200㎟</v>
          </cell>
          <cell r="E82" t="str">
            <v>EA</v>
          </cell>
          <cell r="F82">
            <v>2800</v>
          </cell>
        </row>
        <row r="83">
          <cell r="A83" t="str">
            <v>d073</v>
          </cell>
          <cell r="B83">
            <v>73</v>
          </cell>
          <cell r="C83" t="str">
            <v>동관단자</v>
          </cell>
          <cell r="D83" t="str">
            <v>2홀 22㎟</v>
          </cell>
          <cell r="E83" t="str">
            <v>EA</v>
          </cell>
          <cell r="F83">
            <v>380</v>
          </cell>
        </row>
        <row r="84">
          <cell r="A84" t="str">
            <v>d080</v>
          </cell>
          <cell r="B84">
            <v>80</v>
          </cell>
          <cell r="C84" t="str">
            <v>동관단자</v>
          </cell>
          <cell r="D84" t="str">
            <v>2홀 250㎟</v>
          </cell>
          <cell r="E84" t="str">
            <v>EA</v>
          </cell>
          <cell r="F84">
            <v>3800</v>
          </cell>
        </row>
        <row r="85">
          <cell r="A85" t="str">
            <v>d081</v>
          </cell>
          <cell r="B85">
            <v>81</v>
          </cell>
          <cell r="C85" t="str">
            <v>동관단자</v>
          </cell>
          <cell r="D85" t="str">
            <v>2홀 325㎟</v>
          </cell>
          <cell r="E85" t="str">
            <v>EA</v>
          </cell>
          <cell r="F85">
            <v>6500</v>
          </cell>
        </row>
        <row r="86">
          <cell r="A86" t="str">
            <v>d074</v>
          </cell>
          <cell r="B86">
            <v>74</v>
          </cell>
          <cell r="C86" t="str">
            <v>동관단자</v>
          </cell>
          <cell r="D86" t="str">
            <v>2홀 38㎟</v>
          </cell>
          <cell r="E86" t="str">
            <v>EA</v>
          </cell>
          <cell r="F86">
            <v>520</v>
          </cell>
        </row>
        <row r="87">
          <cell r="A87" t="str">
            <v>d082</v>
          </cell>
          <cell r="B87">
            <v>82</v>
          </cell>
          <cell r="C87" t="str">
            <v>동관단자</v>
          </cell>
          <cell r="D87" t="str">
            <v>2홀 400㎟</v>
          </cell>
          <cell r="E87" t="str">
            <v>EA</v>
          </cell>
          <cell r="F87">
            <v>8000</v>
          </cell>
        </row>
        <row r="88">
          <cell r="A88" t="str">
            <v>d075</v>
          </cell>
          <cell r="B88">
            <v>75</v>
          </cell>
          <cell r="C88" t="str">
            <v>동관단자</v>
          </cell>
          <cell r="D88" t="str">
            <v>2홀 60㎟</v>
          </cell>
          <cell r="E88" t="str">
            <v>EA</v>
          </cell>
          <cell r="F88">
            <v>800</v>
          </cell>
        </row>
        <row r="89">
          <cell r="A89" t="str">
            <v>d076</v>
          </cell>
          <cell r="B89">
            <v>76</v>
          </cell>
          <cell r="C89" t="str">
            <v>동관단자</v>
          </cell>
          <cell r="D89" t="str">
            <v>2홀 80㎟</v>
          </cell>
          <cell r="E89" t="str">
            <v>EA</v>
          </cell>
          <cell r="F89">
            <v>990</v>
          </cell>
        </row>
        <row r="90">
          <cell r="A90" t="str">
            <v>d071</v>
          </cell>
          <cell r="B90">
            <v>71</v>
          </cell>
          <cell r="C90" t="str">
            <v>동관단자</v>
          </cell>
          <cell r="D90" t="str">
            <v>2홀 8㎟</v>
          </cell>
          <cell r="E90" t="str">
            <v>EA</v>
          </cell>
          <cell r="F90">
            <v>280</v>
          </cell>
        </row>
        <row r="91">
          <cell r="A91" t="str">
            <v>d083</v>
          </cell>
          <cell r="B91">
            <v>83</v>
          </cell>
          <cell r="C91" t="str">
            <v>동축케이블(T.V)</v>
          </cell>
          <cell r="D91" t="str">
            <v>ECX 5C-2V</v>
          </cell>
          <cell r="E91" t="str">
            <v>M</v>
          </cell>
          <cell r="F91">
            <v>330</v>
          </cell>
          <cell r="K91">
            <v>1.7999999999999999E-2</v>
          </cell>
        </row>
        <row r="92">
          <cell r="A92" t="str">
            <v>d084</v>
          </cell>
          <cell r="B92">
            <v>84</v>
          </cell>
          <cell r="C92" t="str">
            <v>리미트 S/W</v>
          </cell>
          <cell r="D92" t="str">
            <v>250V15A 로라레바형</v>
          </cell>
          <cell r="E92" t="str">
            <v>EA</v>
          </cell>
          <cell r="F92">
            <v>5100</v>
          </cell>
          <cell r="G92">
            <v>0.12</v>
          </cell>
        </row>
        <row r="93">
          <cell r="A93" t="str">
            <v>d085</v>
          </cell>
          <cell r="B93">
            <v>85</v>
          </cell>
          <cell r="C93" t="str">
            <v>모  래</v>
          </cell>
          <cell r="D93" t="str">
            <v>세사</v>
          </cell>
          <cell r="E93" t="str">
            <v>㎣</v>
          </cell>
          <cell r="F93">
            <v>7000</v>
          </cell>
        </row>
        <row r="94">
          <cell r="A94" t="str">
            <v>d086</v>
          </cell>
          <cell r="B94">
            <v>86</v>
          </cell>
          <cell r="C94" t="str">
            <v>발신기</v>
          </cell>
          <cell r="D94" t="str">
            <v>2급(보통형)</v>
          </cell>
          <cell r="E94" t="str">
            <v>EA</v>
          </cell>
          <cell r="F94">
            <v>3400</v>
          </cell>
          <cell r="G94">
            <v>0.3</v>
          </cell>
        </row>
        <row r="95">
          <cell r="A95" t="str">
            <v>d200</v>
          </cell>
          <cell r="B95">
            <v>200</v>
          </cell>
          <cell r="C95" t="str">
            <v>발전기 접속함</v>
          </cell>
          <cell r="D95" t="str">
            <v>접속자 200A</v>
          </cell>
          <cell r="E95" t="str">
            <v>면</v>
          </cell>
          <cell r="F95">
            <v>0</v>
          </cell>
          <cell r="G95">
            <v>0.92200000000000004</v>
          </cell>
        </row>
        <row r="96">
          <cell r="A96" t="str">
            <v>d087</v>
          </cell>
          <cell r="B96">
            <v>87</v>
          </cell>
          <cell r="C96" t="str">
            <v>백열등기구</v>
          </cell>
          <cell r="D96" t="str">
            <v>220V 100W 방폭증</v>
          </cell>
          <cell r="E96" t="str">
            <v>SET</v>
          </cell>
          <cell r="F96">
            <v>56000</v>
          </cell>
          <cell r="G96">
            <v>0.36</v>
          </cell>
        </row>
        <row r="97">
          <cell r="A97" t="str">
            <v>d197</v>
          </cell>
          <cell r="B97">
            <v>197</v>
          </cell>
          <cell r="C97" t="str">
            <v>백열등기구</v>
          </cell>
          <cell r="D97" t="str">
            <v>직부형</v>
          </cell>
          <cell r="E97" t="str">
            <v>SET</v>
          </cell>
          <cell r="F97">
            <v>5000</v>
          </cell>
          <cell r="G97">
            <v>0.18</v>
          </cell>
        </row>
        <row r="98">
          <cell r="A98" t="str">
            <v>d088</v>
          </cell>
          <cell r="B98">
            <v>88</v>
          </cell>
          <cell r="C98" t="str">
            <v>백열전구</v>
          </cell>
          <cell r="D98" t="str">
            <v>220V 60W</v>
          </cell>
          <cell r="E98" t="str">
            <v>EA</v>
          </cell>
          <cell r="F98">
            <v>220</v>
          </cell>
        </row>
        <row r="99">
          <cell r="A99" t="str">
            <v>d091</v>
          </cell>
          <cell r="B99">
            <v>91</v>
          </cell>
          <cell r="C99" t="str">
            <v>브스바</v>
          </cell>
          <cell r="D99" t="str">
            <v>100x100x1000mm(8.9)</v>
          </cell>
          <cell r="E99" t="str">
            <v>Kg</v>
          </cell>
          <cell r="F99">
            <v>2850</v>
          </cell>
          <cell r="H99">
            <v>0.13</v>
          </cell>
          <cell r="M99">
            <v>0.09</v>
          </cell>
        </row>
        <row r="100">
          <cell r="A100" t="str">
            <v>d089</v>
          </cell>
          <cell r="B100">
            <v>89</v>
          </cell>
          <cell r="C100" t="str">
            <v>브스바</v>
          </cell>
          <cell r="D100" t="str">
            <v>3.0mm x 25(0.66)</v>
          </cell>
          <cell r="E100" t="str">
            <v>Kg</v>
          </cell>
          <cell r="F100">
            <v>2850</v>
          </cell>
          <cell r="H100">
            <v>0.12</v>
          </cell>
          <cell r="M100">
            <v>0.08</v>
          </cell>
        </row>
        <row r="101">
          <cell r="A101" t="str">
            <v>d090</v>
          </cell>
          <cell r="B101">
            <v>90</v>
          </cell>
          <cell r="C101" t="str">
            <v>브스바</v>
          </cell>
          <cell r="D101" t="str">
            <v>3.0mm x 50(1.33)</v>
          </cell>
          <cell r="E101" t="str">
            <v>Kg</v>
          </cell>
          <cell r="F101">
            <v>2850</v>
          </cell>
          <cell r="H101">
            <v>0.12</v>
          </cell>
          <cell r="M101">
            <v>0.08</v>
          </cell>
        </row>
        <row r="102">
          <cell r="A102" t="str">
            <v>d092</v>
          </cell>
          <cell r="B102">
            <v>92</v>
          </cell>
          <cell r="C102" t="str">
            <v>비디오폰</v>
          </cell>
          <cell r="D102" t="str">
            <v xml:space="preserve">CH 911SV 화재,방범,가스 </v>
          </cell>
          <cell r="E102" t="str">
            <v>SET</v>
          </cell>
          <cell r="F102">
            <v>440000</v>
          </cell>
          <cell r="G102">
            <v>0.44</v>
          </cell>
        </row>
        <row r="103">
          <cell r="A103" t="str">
            <v>d095</v>
          </cell>
          <cell r="B103">
            <v>95</v>
          </cell>
          <cell r="C103" t="str">
            <v>세프티 S/W</v>
          </cell>
          <cell r="D103" t="str">
            <v>3P 100A</v>
          </cell>
          <cell r="E103" t="str">
            <v>EA</v>
          </cell>
          <cell r="F103">
            <v>56300</v>
          </cell>
          <cell r="G103">
            <v>0.4</v>
          </cell>
        </row>
        <row r="104">
          <cell r="A104" t="str">
            <v>d096</v>
          </cell>
          <cell r="B104">
            <v>96</v>
          </cell>
          <cell r="C104" t="str">
            <v>세프티 S/W</v>
          </cell>
          <cell r="D104" t="str">
            <v>3P 200A</v>
          </cell>
          <cell r="E104" t="str">
            <v>EA</v>
          </cell>
          <cell r="F104">
            <v>112500</v>
          </cell>
          <cell r="G104">
            <v>0.55000000000000004</v>
          </cell>
        </row>
        <row r="105">
          <cell r="A105" t="str">
            <v>d093</v>
          </cell>
          <cell r="B105">
            <v>93</v>
          </cell>
          <cell r="C105" t="str">
            <v>세프티 S/W</v>
          </cell>
          <cell r="D105" t="str">
            <v>3P 30A</v>
          </cell>
          <cell r="E105" t="str">
            <v>EA</v>
          </cell>
          <cell r="F105">
            <v>22500</v>
          </cell>
          <cell r="G105">
            <v>0.2</v>
          </cell>
        </row>
        <row r="106">
          <cell r="A106" t="str">
            <v>d094</v>
          </cell>
          <cell r="B106">
            <v>94</v>
          </cell>
          <cell r="C106" t="str">
            <v>세프티 S/W</v>
          </cell>
          <cell r="D106" t="str">
            <v>3P 60A</v>
          </cell>
          <cell r="E106" t="str">
            <v>EA</v>
          </cell>
          <cell r="F106">
            <v>30400</v>
          </cell>
          <cell r="G106">
            <v>0.3</v>
          </cell>
        </row>
        <row r="107">
          <cell r="A107" t="str">
            <v>d097</v>
          </cell>
          <cell r="B107">
            <v>97</v>
          </cell>
          <cell r="C107" t="str">
            <v>셋트 앙카</v>
          </cell>
          <cell r="D107" t="str">
            <v>1/2" x 100</v>
          </cell>
          <cell r="E107" t="str">
            <v>EA</v>
          </cell>
          <cell r="F107">
            <v>140</v>
          </cell>
          <cell r="G107">
            <v>0.08</v>
          </cell>
          <cell r="M107">
            <v>3.5999999999999997E-2</v>
          </cell>
        </row>
        <row r="108">
          <cell r="A108" t="str">
            <v>d098</v>
          </cell>
          <cell r="B108">
            <v>98</v>
          </cell>
          <cell r="C108" t="str">
            <v>수신기</v>
          </cell>
          <cell r="D108" t="str">
            <v>P형 1급 5CC</v>
          </cell>
          <cell r="E108" t="str">
            <v>대</v>
          </cell>
          <cell r="F108">
            <v>180000</v>
          </cell>
          <cell r="G108">
            <v>7.5</v>
          </cell>
        </row>
        <row r="109">
          <cell r="A109" t="str">
            <v>d099</v>
          </cell>
          <cell r="B109">
            <v>99</v>
          </cell>
          <cell r="C109" t="str">
            <v>스위치 박스</v>
          </cell>
          <cell r="D109" t="str">
            <v>S/W BOX 54mm 1EA</v>
          </cell>
          <cell r="E109" t="str">
            <v>EA</v>
          </cell>
          <cell r="F109">
            <v>440</v>
          </cell>
          <cell r="G109">
            <v>0.2</v>
          </cell>
        </row>
        <row r="110">
          <cell r="A110" t="str">
            <v>d100</v>
          </cell>
          <cell r="B110">
            <v>100</v>
          </cell>
          <cell r="C110" t="str">
            <v>스위치(매입램프)</v>
          </cell>
          <cell r="D110" t="str">
            <v>250V15A1구 ALW1111</v>
          </cell>
          <cell r="E110" t="str">
            <v>EA</v>
          </cell>
          <cell r="F110">
            <v>820</v>
          </cell>
          <cell r="G110">
            <v>6.5000000000000002E-2</v>
          </cell>
        </row>
        <row r="111">
          <cell r="A111" t="str">
            <v>d101</v>
          </cell>
          <cell r="B111">
            <v>101</v>
          </cell>
          <cell r="C111" t="str">
            <v>스위치(매입램프)</v>
          </cell>
          <cell r="D111" t="str">
            <v>250V15A2구 ALW1111</v>
          </cell>
          <cell r="E111" t="str">
            <v>EA</v>
          </cell>
          <cell r="F111">
            <v>1080</v>
          </cell>
          <cell r="G111">
            <v>7.8E-2</v>
          </cell>
        </row>
        <row r="112">
          <cell r="A112" t="str">
            <v>d102</v>
          </cell>
          <cell r="B112">
            <v>102</v>
          </cell>
          <cell r="C112" t="str">
            <v>스위치(매입램프)</v>
          </cell>
          <cell r="D112" t="str">
            <v>250V15A3구 ALW1111</v>
          </cell>
          <cell r="E112" t="str">
            <v>EA</v>
          </cell>
          <cell r="F112">
            <v>2600</v>
          </cell>
          <cell r="G112">
            <v>9.0999999999999998E-2</v>
          </cell>
        </row>
        <row r="113">
          <cell r="A113" t="str">
            <v>d103</v>
          </cell>
          <cell r="B113">
            <v>103</v>
          </cell>
          <cell r="C113" t="str">
            <v>스위치(매입램프)</v>
          </cell>
          <cell r="D113" t="str">
            <v>250V15A3로 ALW1111</v>
          </cell>
          <cell r="E113" t="str">
            <v>EA</v>
          </cell>
          <cell r="F113">
            <v>1004</v>
          </cell>
          <cell r="G113">
            <v>9.5000000000000001E-2</v>
          </cell>
        </row>
        <row r="114">
          <cell r="A114" t="str">
            <v>d207</v>
          </cell>
          <cell r="B114">
            <v>207</v>
          </cell>
          <cell r="C114" t="str">
            <v>신         너</v>
          </cell>
          <cell r="D114" t="str">
            <v>1종 1급 DR291</v>
          </cell>
          <cell r="E114" t="str">
            <v>ℓ</v>
          </cell>
          <cell r="F114">
            <v>0</v>
          </cell>
        </row>
        <row r="115">
          <cell r="A115" t="str">
            <v>d104</v>
          </cell>
          <cell r="B115">
            <v>104</v>
          </cell>
          <cell r="C115" t="str">
            <v>아우트레트 박스</v>
          </cell>
          <cell r="D115" t="str">
            <v>4각BOX 54mm</v>
          </cell>
          <cell r="E115" t="str">
            <v>EA</v>
          </cell>
          <cell r="F115">
            <v>489</v>
          </cell>
          <cell r="G115">
            <v>0.2</v>
          </cell>
        </row>
        <row r="116">
          <cell r="A116" t="str">
            <v>d105</v>
          </cell>
          <cell r="B116">
            <v>105</v>
          </cell>
          <cell r="C116" t="str">
            <v>아우트레트 박스</v>
          </cell>
          <cell r="D116" t="str">
            <v>8각BOX 54mm</v>
          </cell>
          <cell r="E116" t="str">
            <v>EA</v>
          </cell>
          <cell r="F116">
            <v>445</v>
          </cell>
          <cell r="G116">
            <v>0.2</v>
          </cell>
        </row>
        <row r="117">
          <cell r="A117" t="str">
            <v>d106</v>
          </cell>
          <cell r="B117">
            <v>106</v>
          </cell>
          <cell r="C117" t="str">
            <v>아우트레트 박스</v>
          </cell>
          <cell r="D117" t="str">
            <v>S/WBOX 54mm</v>
          </cell>
          <cell r="E117" t="str">
            <v>EA</v>
          </cell>
          <cell r="F117">
            <v>360</v>
          </cell>
          <cell r="G117">
            <v>0.2</v>
          </cell>
        </row>
        <row r="118">
          <cell r="A118" t="str">
            <v>d213</v>
          </cell>
          <cell r="B118">
            <v>213</v>
          </cell>
          <cell r="C118" t="str">
            <v>앵 카 볼 트</v>
          </cell>
          <cell r="D118" t="str">
            <v>13MM(1/2)x125L</v>
          </cell>
          <cell r="E118" t="str">
            <v>EA</v>
          </cell>
          <cell r="F118">
            <v>145</v>
          </cell>
        </row>
        <row r="119">
          <cell r="A119" t="str">
            <v>d210</v>
          </cell>
          <cell r="B119">
            <v>210</v>
          </cell>
          <cell r="C119" t="str">
            <v>연   마   지</v>
          </cell>
          <cell r="D119" t="str">
            <v>22.8 x 25Cm</v>
          </cell>
          <cell r="F119">
            <v>0</v>
          </cell>
        </row>
        <row r="120">
          <cell r="A120" t="str">
            <v>d107</v>
          </cell>
          <cell r="B120">
            <v>107</v>
          </cell>
          <cell r="C120" t="str">
            <v>오뚜기식 제어기</v>
          </cell>
          <cell r="D120" t="str">
            <v>부력식형</v>
          </cell>
          <cell r="E120" t="str">
            <v>EA</v>
          </cell>
          <cell r="F120">
            <v>33000</v>
          </cell>
          <cell r="G120">
            <v>0.08</v>
          </cell>
        </row>
        <row r="121">
          <cell r="A121" t="str">
            <v>d108</v>
          </cell>
          <cell r="B121">
            <v>108</v>
          </cell>
          <cell r="C121" t="str">
            <v>위샤캡</v>
          </cell>
          <cell r="D121" t="str">
            <v>S/T 28mm</v>
          </cell>
          <cell r="E121" t="str">
            <v>EA</v>
          </cell>
          <cell r="F121">
            <v>2100</v>
          </cell>
          <cell r="G121">
            <v>0.03</v>
          </cell>
        </row>
        <row r="122">
          <cell r="A122" t="str">
            <v>d109</v>
          </cell>
          <cell r="B122">
            <v>109</v>
          </cell>
          <cell r="C122" t="str">
            <v>위샤캡</v>
          </cell>
          <cell r="D122" t="str">
            <v>S/T 36mm</v>
          </cell>
          <cell r="E122" t="str">
            <v>EA</v>
          </cell>
          <cell r="F122">
            <v>2480</v>
          </cell>
          <cell r="G122">
            <v>0.04</v>
          </cell>
        </row>
        <row r="123">
          <cell r="A123" t="str">
            <v>d110</v>
          </cell>
          <cell r="B123">
            <v>110</v>
          </cell>
          <cell r="C123" t="str">
            <v>위샤캡</v>
          </cell>
          <cell r="D123" t="str">
            <v>S/T 42mm</v>
          </cell>
          <cell r="E123" t="str">
            <v>EA</v>
          </cell>
          <cell r="F123">
            <v>2770</v>
          </cell>
          <cell r="G123">
            <v>0.04</v>
          </cell>
        </row>
        <row r="124">
          <cell r="A124" t="str">
            <v>d111</v>
          </cell>
          <cell r="B124">
            <v>111</v>
          </cell>
          <cell r="C124" t="str">
            <v>위샤캡</v>
          </cell>
          <cell r="D124" t="str">
            <v>S/T 54mm</v>
          </cell>
          <cell r="E124" t="str">
            <v>EA</v>
          </cell>
          <cell r="F124">
            <v>3440</v>
          </cell>
          <cell r="G124">
            <v>0.04</v>
          </cell>
        </row>
        <row r="125">
          <cell r="A125" t="str">
            <v>d229</v>
          </cell>
          <cell r="B125">
            <v>229</v>
          </cell>
          <cell r="C125" t="str">
            <v>위샤캡</v>
          </cell>
          <cell r="D125" t="str">
            <v>S/T 104mm</v>
          </cell>
          <cell r="E125" t="str">
            <v>EA</v>
          </cell>
          <cell r="F125">
            <v>23906</v>
          </cell>
          <cell r="G125">
            <v>0.04</v>
          </cell>
        </row>
        <row r="126">
          <cell r="A126" t="str">
            <v>d212</v>
          </cell>
          <cell r="B126">
            <v>212</v>
          </cell>
          <cell r="C126" t="str">
            <v>유니스트러트 챤넬</v>
          </cell>
          <cell r="D126" t="str">
            <v>2.3t 42x42</v>
          </cell>
          <cell r="E126" t="str">
            <v>EA</v>
          </cell>
          <cell r="F126">
            <v>0</v>
          </cell>
        </row>
        <row r="127">
          <cell r="A127" t="str">
            <v>d205</v>
          </cell>
          <cell r="B127">
            <v>205</v>
          </cell>
          <cell r="C127" t="str">
            <v>은            분</v>
          </cell>
          <cell r="E127" t="str">
            <v>ℓ</v>
          </cell>
          <cell r="F127">
            <v>0</v>
          </cell>
        </row>
        <row r="128">
          <cell r="A128" t="str">
            <v>d112</v>
          </cell>
          <cell r="B128">
            <v>112</v>
          </cell>
          <cell r="C128" t="str">
            <v>작은나사</v>
          </cell>
          <cell r="D128" t="str">
            <v>황동 1/8"x1 1/4"</v>
          </cell>
          <cell r="E128" t="str">
            <v>EA</v>
          </cell>
          <cell r="F128">
            <v>4.5999999999999996</v>
          </cell>
        </row>
        <row r="129">
          <cell r="A129" t="str">
            <v>d113</v>
          </cell>
          <cell r="B129">
            <v>113</v>
          </cell>
          <cell r="C129" t="str">
            <v>장미전구</v>
          </cell>
          <cell r="D129" t="str">
            <v>220(V) x 20W전자식</v>
          </cell>
          <cell r="E129" t="str">
            <v>EA</v>
          </cell>
          <cell r="F129">
            <v>7500</v>
          </cell>
          <cell r="G129">
            <v>0.245</v>
          </cell>
        </row>
        <row r="130">
          <cell r="A130" t="str">
            <v>d116</v>
          </cell>
          <cell r="B130">
            <v>116</v>
          </cell>
          <cell r="C130" t="str">
            <v>전  선</v>
          </cell>
          <cell r="D130" t="str">
            <v>CPEV 0.65mm 10P</v>
          </cell>
          <cell r="E130" t="str">
            <v>M</v>
          </cell>
          <cell r="F130">
            <v>523</v>
          </cell>
          <cell r="J130">
            <v>0.18</v>
          </cell>
        </row>
        <row r="131">
          <cell r="A131" t="str">
            <v>d114</v>
          </cell>
          <cell r="B131">
            <v>114</v>
          </cell>
          <cell r="C131" t="str">
            <v>전극봉식 제어기</v>
          </cell>
          <cell r="D131" t="str">
            <v>3선 3극</v>
          </cell>
          <cell r="E131" t="str">
            <v>EA</v>
          </cell>
          <cell r="F131">
            <v>33000</v>
          </cell>
          <cell r="G131">
            <v>0.08</v>
          </cell>
        </row>
        <row r="132">
          <cell r="A132" t="str">
            <v>d115</v>
          </cell>
          <cell r="B132">
            <v>115</v>
          </cell>
          <cell r="C132" t="str">
            <v>전기맨홀</v>
          </cell>
          <cell r="D132" t="str">
            <v>Ø950(Ø750)소형</v>
          </cell>
          <cell r="E132" t="str">
            <v>EA</v>
          </cell>
          <cell r="F132">
            <v>365000</v>
          </cell>
        </row>
        <row r="133">
          <cell r="A133" t="str">
            <v>d117</v>
          </cell>
          <cell r="B133">
            <v>117</v>
          </cell>
          <cell r="C133" t="str">
            <v>전선</v>
          </cell>
          <cell r="D133" t="str">
            <v>CV 5.5㎟/1C</v>
          </cell>
          <cell r="E133" t="str">
            <v>M</v>
          </cell>
          <cell r="F133">
            <v>270</v>
          </cell>
          <cell r="G133">
            <v>0.01</v>
          </cell>
        </row>
        <row r="134">
          <cell r="A134" t="str">
            <v>d118</v>
          </cell>
          <cell r="B134">
            <v>118</v>
          </cell>
          <cell r="C134" t="str">
            <v>전선</v>
          </cell>
          <cell r="D134" t="str">
            <v>CV 8㎟/1C</v>
          </cell>
          <cell r="E134" t="str">
            <v>M</v>
          </cell>
          <cell r="F134">
            <v>350</v>
          </cell>
          <cell r="G134">
            <v>0.02</v>
          </cell>
        </row>
        <row r="135">
          <cell r="A135" t="str">
            <v>d119</v>
          </cell>
          <cell r="B135">
            <v>119</v>
          </cell>
          <cell r="C135" t="str">
            <v>전선</v>
          </cell>
          <cell r="D135" t="str">
            <v>CV 14㎟/1C</v>
          </cell>
          <cell r="E135" t="str">
            <v>M</v>
          </cell>
          <cell r="F135">
            <v>615</v>
          </cell>
          <cell r="G135">
            <v>0.02</v>
          </cell>
        </row>
        <row r="136">
          <cell r="A136" t="str">
            <v>d120</v>
          </cell>
          <cell r="B136">
            <v>120</v>
          </cell>
          <cell r="C136" t="str">
            <v>전선</v>
          </cell>
          <cell r="D136" t="str">
            <v>CV 22㎟/1C</v>
          </cell>
          <cell r="E136" t="str">
            <v>M</v>
          </cell>
          <cell r="F136">
            <v>812</v>
          </cell>
          <cell r="G136">
            <v>3.1E-2</v>
          </cell>
        </row>
        <row r="137">
          <cell r="A137" t="str">
            <v>d121</v>
          </cell>
          <cell r="B137">
            <v>121</v>
          </cell>
          <cell r="C137" t="str">
            <v>전선</v>
          </cell>
          <cell r="D137" t="str">
            <v>CV 38㎟/1C</v>
          </cell>
          <cell r="E137" t="str">
            <v>M</v>
          </cell>
          <cell r="F137">
            <v>1250</v>
          </cell>
          <cell r="G137">
            <v>3.1E-2</v>
          </cell>
        </row>
        <row r="138">
          <cell r="A138" t="str">
            <v>d228</v>
          </cell>
          <cell r="B138">
            <v>228</v>
          </cell>
          <cell r="C138" t="str">
            <v>전선</v>
          </cell>
          <cell r="D138" t="str">
            <v>CV 100㎟/1C</v>
          </cell>
          <cell r="E138" t="str">
            <v>M</v>
          </cell>
          <cell r="F138">
            <v>3518</v>
          </cell>
          <cell r="G138">
            <v>6.4000000000000001E-2</v>
          </cell>
        </row>
        <row r="139">
          <cell r="A139" t="str">
            <v>d122</v>
          </cell>
          <cell r="B139">
            <v>122</v>
          </cell>
          <cell r="C139" t="str">
            <v>전선</v>
          </cell>
          <cell r="D139" t="str">
            <v>CVV 2.0㎟/1C</v>
          </cell>
          <cell r="E139" t="str">
            <v>M</v>
          </cell>
          <cell r="F139">
            <v>95</v>
          </cell>
          <cell r="G139">
            <v>0.01</v>
          </cell>
        </row>
        <row r="140">
          <cell r="A140" t="str">
            <v>d125</v>
          </cell>
          <cell r="B140">
            <v>125</v>
          </cell>
          <cell r="C140" t="str">
            <v>전선</v>
          </cell>
          <cell r="D140" t="str">
            <v>GV 100㎟</v>
          </cell>
          <cell r="E140" t="str">
            <v>M</v>
          </cell>
          <cell r="F140">
            <v>3518</v>
          </cell>
          <cell r="G140">
            <v>0.02</v>
          </cell>
        </row>
        <row r="141">
          <cell r="A141" t="str">
            <v>d128</v>
          </cell>
          <cell r="B141">
            <v>128</v>
          </cell>
          <cell r="C141" t="str">
            <v>전선</v>
          </cell>
          <cell r="D141" t="str">
            <v>GV 14㎟</v>
          </cell>
          <cell r="E141" t="str">
            <v>M</v>
          </cell>
          <cell r="F141">
            <v>715</v>
          </cell>
          <cell r="G141">
            <v>0.02</v>
          </cell>
        </row>
        <row r="142">
          <cell r="A142" t="str">
            <v>d123</v>
          </cell>
          <cell r="B142">
            <v>123</v>
          </cell>
          <cell r="C142" t="str">
            <v>전선</v>
          </cell>
          <cell r="D142" t="str">
            <v>GV 38㎟</v>
          </cell>
          <cell r="E142" t="str">
            <v>M</v>
          </cell>
          <cell r="F142">
            <v>1494</v>
          </cell>
          <cell r="G142">
            <v>3.1E-2</v>
          </cell>
        </row>
        <row r="143">
          <cell r="A143" t="str">
            <v>d126</v>
          </cell>
          <cell r="B143">
            <v>126</v>
          </cell>
          <cell r="C143" t="str">
            <v>전선</v>
          </cell>
          <cell r="D143" t="str">
            <v>GV 400㎟</v>
          </cell>
          <cell r="E143" t="str">
            <v>M</v>
          </cell>
          <cell r="F143">
            <v>13768</v>
          </cell>
          <cell r="G143">
            <v>2.5000000000000001E-2</v>
          </cell>
        </row>
        <row r="144">
          <cell r="A144" t="str">
            <v>d124</v>
          </cell>
          <cell r="B144">
            <v>124</v>
          </cell>
          <cell r="C144" t="str">
            <v>전선</v>
          </cell>
          <cell r="D144" t="str">
            <v>GV 50㎟</v>
          </cell>
          <cell r="E144" t="str">
            <v>M</v>
          </cell>
          <cell r="F144">
            <v>2006</v>
          </cell>
          <cell r="G144">
            <v>1.4999999999999999E-2</v>
          </cell>
        </row>
        <row r="145">
          <cell r="A145" t="str">
            <v>d214</v>
          </cell>
          <cell r="B145">
            <v>214</v>
          </cell>
          <cell r="C145" t="str">
            <v>전선</v>
          </cell>
          <cell r="D145" t="str">
            <v>GV 8㎟</v>
          </cell>
          <cell r="E145" t="str">
            <v>M</v>
          </cell>
          <cell r="F145">
            <v>414</v>
          </cell>
          <cell r="G145">
            <v>0.02</v>
          </cell>
        </row>
        <row r="146">
          <cell r="A146" t="str">
            <v>d127</v>
          </cell>
          <cell r="B146">
            <v>127</v>
          </cell>
          <cell r="C146" t="str">
            <v>전선</v>
          </cell>
          <cell r="D146" t="str">
            <v>HIV 2.0mm</v>
          </cell>
          <cell r="E146" t="str">
            <v>M</v>
          </cell>
          <cell r="F146">
            <v>94</v>
          </cell>
          <cell r="G146">
            <v>0.01</v>
          </cell>
        </row>
        <row r="147">
          <cell r="A147" t="str">
            <v>d129</v>
          </cell>
          <cell r="B147">
            <v>129</v>
          </cell>
          <cell r="C147" t="str">
            <v>전선</v>
          </cell>
          <cell r="D147" t="str">
            <v>HIV 5.5㎟</v>
          </cell>
          <cell r="E147" t="str">
            <v>M</v>
          </cell>
          <cell r="F147">
            <v>183</v>
          </cell>
          <cell r="G147">
            <v>0.01</v>
          </cell>
        </row>
        <row r="148">
          <cell r="A148" t="str">
            <v>d130</v>
          </cell>
          <cell r="B148">
            <v>130</v>
          </cell>
          <cell r="C148" t="str">
            <v>전선</v>
          </cell>
          <cell r="D148" t="str">
            <v>HIV 8㎟</v>
          </cell>
          <cell r="E148" t="str">
            <v>M</v>
          </cell>
          <cell r="F148">
            <v>265</v>
          </cell>
          <cell r="G148">
            <v>0.02</v>
          </cell>
        </row>
        <row r="149">
          <cell r="A149" t="str">
            <v>d131</v>
          </cell>
          <cell r="B149">
            <v>131</v>
          </cell>
          <cell r="C149" t="str">
            <v>전선</v>
          </cell>
          <cell r="D149" t="str">
            <v>TIV 0.8mm/2C</v>
          </cell>
          <cell r="E149" t="str">
            <v>M</v>
          </cell>
          <cell r="F149">
            <v>38</v>
          </cell>
          <cell r="I149">
            <v>1.4999999999999999E-2</v>
          </cell>
        </row>
        <row r="150">
          <cell r="A150" t="str">
            <v>d217</v>
          </cell>
          <cell r="B150">
            <v>217</v>
          </cell>
          <cell r="C150" t="str">
            <v>전선관</v>
          </cell>
          <cell r="D150" t="str">
            <v>ELP D : 30</v>
          </cell>
          <cell r="E150" t="str">
            <v>M</v>
          </cell>
          <cell r="F150">
            <v>305</v>
          </cell>
          <cell r="G150">
            <v>1.2E-2</v>
          </cell>
          <cell r="M150">
            <v>2.9000000000000001E-2</v>
          </cell>
        </row>
        <row r="151">
          <cell r="A151" t="str">
            <v>d218</v>
          </cell>
          <cell r="B151">
            <v>218</v>
          </cell>
          <cell r="C151" t="str">
            <v>전선관</v>
          </cell>
          <cell r="D151" t="str">
            <v>ELP D : 40</v>
          </cell>
          <cell r="E151" t="str">
            <v>M</v>
          </cell>
          <cell r="F151">
            <v>500</v>
          </cell>
          <cell r="G151">
            <v>1.2E-2</v>
          </cell>
          <cell r="M151">
            <v>2.9000000000000001E-2</v>
          </cell>
        </row>
        <row r="152">
          <cell r="A152" t="str">
            <v>d219</v>
          </cell>
          <cell r="B152">
            <v>219</v>
          </cell>
          <cell r="C152" t="str">
            <v>전선관</v>
          </cell>
          <cell r="D152" t="str">
            <v>ELP D : 50</v>
          </cell>
          <cell r="E152" t="str">
            <v>M</v>
          </cell>
          <cell r="F152">
            <v>630</v>
          </cell>
          <cell r="G152">
            <v>1.2E-2</v>
          </cell>
          <cell r="M152">
            <v>2.9000000000000001E-2</v>
          </cell>
        </row>
        <row r="153">
          <cell r="A153" t="str">
            <v>d220</v>
          </cell>
          <cell r="B153">
            <v>220</v>
          </cell>
          <cell r="C153" t="str">
            <v>전선관</v>
          </cell>
          <cell r="D153" t="str">
            <v>ELP D : 65</v>
          </cell>
          <cell r="E153" t="str">
            <v>M</v>
          </cell>
          <cell r="F153">
            <v>925</v>
          </cell>
          <cell r="G153">
            <v>1.4999999999999999E-2</v>
          </cell>
          <cell r="M153">
            <v>3.5000000000000003E-2</v>
          </cell>
        </row>
        <row r="154">
          <cell r="A154" t="str">
            <v>d132</v>
          </cell>
          <cell r="B154">
            <v>132</v>
          </cell>
          <cell r="C154" t="str">
            <v>전선관</v>
          </cell>
          <cell r="D154" t="str">
            <v>HIPVC 16mm</v>
          </cell>
          <cell r="E154" t="str">
            <v>M</v>
          </cell>
          <cell r="F154">
            <v>235</v>
          </cell>
          <cell r="G154">
            <v>0.05</v>
          </cell>
        </row>
        <row r="155">
          <cell r="A155" t="str">
            <v>d133</v>
          </cell>
          <cell r="B155">
            <v>133</v>
          </cell>
          <cell r="C155" t="str">
            <v>전선관</v>
          </cell>
          <cell r="D155" t="str">
            <v>HIPVC 22mm</v>
          </cell>
          <cell r="E155" t="str">
            <v>M</v>
          </cell>
          <cell r="F155">
            <v>283</v>
          </cell>
          <cell r="G155">
            <v>0.06</v>
          </cell>
        </row>
        <row r="156">
          <cell r="A156" t="str">
            <v>d134</v>
          </cell>
          <cell r="B156">
            <v>134</v>
          </cell>
          <cell r="C156" t="str">
            <v>전선관</v>
          </cell>
          <cell r="D156" t="str">
            <v>HIPVC 28mm</v>
          </cell>
          <cell r="E156" t="str">
            <v>M</v>
          </cell>
          <cell r="F156">
            <v>548</v>
          </cell>
          <cell r="G156">
            <v>0.08</v>
          </cell>
        </row>
        <row r="157">
          <cell r="A157" t="str">
            <v>d135</v>
          </cell>
          <cell r="B157">
            <v>135</v>
          </cell>
          <cell r="C157" t="str">
            <v>전선관</v>
          </cell>
          <cell r="D157" t="str">
            <v>HIPVC 36mm</v>
          </cell>
          <cell r="E157" t="str">
            <v>M</v>
          </cell>
          <cell r="F157">
            <v>760</v>
          </cell>
          <cell r="G157">
            <v>0.01</v>
          </cell>
        </row>
        <row r="158">
          <cell r="A158" t="str">
            <v>d136</v>
          </cell>
          <cell r="B158">
            <v>136</v>
          </cell>
          <cell r="C158" t="str">
            <v>전선관</v>
          </cell>
          <cell r="D158" t="str">
            <v>HIPVC 42mm</v>
          </cell>
          <cell r="E158" t="str">
            <v>M</v>
          </cell>
          <cell r="F158">
            <v>996</v>
          </cell>
          <cell r="G158">
            <v>0.13</v>
          </cell>
        </row>
        <row r="159">
          <cell r="A159" t="str">
            <v>d137</v>
          </cell>
          <cell r="B159">
            <v>137</v>
          </cell>
          <cell r="C159" t="str">
            <v>전선관</v>
          </cell>
          <cell r="D159" t="str">
            <v>HIPVC 54mm</v>
          </cell>
          <cell r="E159" t="str">
            <v>M</v>
          </cell>
          <cell r="F159">
            <v>1413</v>
          </cell>
          <cell r="G159">
            <v>0.19</v>
          </cell>
        </row>
        <row r="160">
          <cell r="A160" t="str">
            <v>d138</v>
          </cell>
          <cell r="B160">
            <v>138</v>
          </cell>
          <cell r="C160" t="str">
            <v>전선관</v>
          </cell>
          <cell r="D160" t="str">
            <v>S/T 16mm</v>
          </cell>
          <cell r="E160" t="str">
            <v>M</v>
          </cell>
          <cell r="F160">
            <v>665</v>
          </cell>
          <cell r="G160">
            <v>0.08</v>
          </cell>
        </row>
        <row r="161">
          <cell r="A161" t="str">
            <v>d139</v>
          </cell>
          <cell r="B161">
            <v>139</v>
          </cell>
          <cell r="C161" t="str">
            <v>전선관</v>
          </cell>
          <cell r="D161" t="str">
            <v>S/T 22mm</v>
          </cell>
          <cell r="E161" t="str">
            <v>M</v>
          </cell>
          <cell r="F161">
            <v>852</v>
          </cell>
          <cell r="G161">
            <v>0.11</v>
          </cell>
        </row>
        <row r="162">
          <cell r="A162" t="str">
            <v>d140</v>
          </cell>
          <cell r="B162">
            <v>140</v>
          </cell>
          <cell r="C162" t="str">
            <v>전선관</v>
          </cell>
          <cell r="D162" t="str">
            <v>S/T 28mm</v>
          </cell>
          <cell r="E162" t="str">
            <v>M</v>
          </cell>
          <cell r="F162">
            <v>1112</v>
          </cell>
          <cell r="G162">
            <v>0.14000000000000001</v>
          </cell>
        </row>
        <row r="163">
          <cell r="A163" t="str">
            <v>d141</v>
          </cell>
          <cell r="B163">
            <v>141</v>
          </cell>
          <cell r="C163" t="str">
            <v>전선관</v>
          </cell>
          <cell r="D163" t="str">
            <v>S/T 36mm</v>
          </cell>
          <cell r="E163" t="str">
            <v>M</v>
          </cell>
          <cell r="F163">
            <v>1365</v>
          </cell>
          <cell r="G163">
            <v>0.2</v>
          </cell>
        </row>
        <row r="164">
          <cell r="A164" t="str">
            <v>d142</v>
          </cell>
          <cell r="B164">
            <v>142</v>
          </cell>
          <cell r="C164" t="str">
            <v>전선관</v>
          </cell>
          <cell r="D164" t="str">
            <v>S/T 42mm</v>
          </cell>
          <cell r="E164" t="str">
            <v>M</v>
          </cell>
          <cell r="F164">
            <v>1582</v>
          </cell>
          <cell r="G164">
            <v>0.25</v>
          </cell>
        </row>
        <row r="165">
          <cell r="A165" t="str">
            <v>d143</v>
          </cell>
          <cell r="B165">
            <v>143</v>
          </cell>
          <cell r="C165" t="str">
            <v>전선관</v>
          </cell>
          <cell r="D165" t="str">
            <v>S/T 54mm</v>
          </cell>
          <cell r="E165" t="str">
            <v>M</v>
          </cell>
          <cell r="F165">
            <v>2206</v>
          </cell>
          <cell r="G165">
            <v>0.34</v>
          </cell>
        </row>
        <row r="166">
          <cell r="A166" t="str">
            <v>d227</v>
          </cell>
          <cell r="B166">
            <v>143</v>
          </cell>
          <cell r="C166" t="str">
            <v>전선관</v>
          </cell>
          <cell r="D166" t="str">
            <v>S/T 104mm</v>
          </cell>
          <cell r="E166" t="str">
            <v>M</v>
          </cell>
          <cell r="F166">
            <v>5019</v>
          </cell>
          <cell r="G166">
            <v>0.71</v>
          </cell>
        </row>
        <row r="167">
          <cell r="A167" t="str">
            <v>d144</v>
          </cell>
          <cell r="B167">
            <v>144</v>
          </cell>
          <cell r="C167" t="str">
            <v>전화 콘센트</v>
          </cell>
          <cell r="D167" t="str">
            <v>4P</v>
          </cell>
          <cell r="E167" t="str">
            <v>EA</v>
          </cell>
          <cell r="F167">
            <v>730</v>
          </cell>
          <cell r="I167">
            <v>7.0000000000000007E-2</v>
          </cell>
        </row>
        <row r="168">
          <cell r="A168" t="str">
            <v>d145</v>
          </cell>
          <cell r="B168">
            <v>145</v>
          </cell>
          <cell r="C168" t="str">
            <v>접지 단자함(SUS)</v>
          </cell>
          <cell r="D168" t="str">
            <v>1 CCT</v>
          </cell>
          <cell r="E168" t="str">
            <v>EA</v>
          </cell>
          <cell r="F168">
            <v>70000</v>
          </cell>
          <cell r="G168">
            <v>0.66</v>
          </cell>
        </row>
        <row r="169">
          <cell r="A169" t="str">
            <v>d146</v>
          </cell>
          <cell r="B169">
            <v>146</v>
          </cell>
          <cell r="C169" t="str">
            <v>접지동봉</v>
          </cell>
          <cell r="D169" t="str">
            <v>ø18 x 2400</v>
          </cell>
          <cell r="E169" t="str">
            <v>본</v>
          </cell>
          <cell r="F169">
            <v>5300</v>
          </cell>
          <cell r="G169">
            <v>0.2</v>
          </cell>
          <cell r="M169">
            <v>0.1</v>
          </cell>
        </row>
        <row r="170">
          <cell r="A170" t="str">
            <v>d195</v>
          </cell>
          <cell r="B170">
            <v>195</v>
          </cell>
          <cell r="C170" t="str">
            <v>접지목</v>
          </cell>
          <cell r="D170" t="str">
            <v>100x100x1000</v>
          </cell>
          <cell r="E170" t="str">
            <v>EA</v>
          </cell>
          <cell r="F170">
            <v>30000</v>
          </cell>
        </row>
        <row r="171">
          <cell r="A171" t="str">
            <v>d147</v>
          </cell>
          <cell r="B171">
            <v>147</v>
          </cell>
          <cell r="C171" t="str">
            <v>접지저항 저감제</v>
          </cell>
          <cell r="D171" t="str">
            <v>아스판-M</v>
          </cell>
          <cell r="E171" t="str">
            <v>포</v>
          </cell>
          <cell r="F171">
            <v>15000</v>
          </cell>
        </row>
        <row r="172">
          <cell r="A172" t="str">
            <v>d148</v>
          </cell>
          <cell r="B172">
            <v>148</v>
          </cell>
          <cell r="C172" t="str">
            <v>정온전선</v>
          </cell>
          <cell r="D172" t="str">
            <v>15W/M 220V</v>
          </cell>
          <cell r="E172" t="str">
            <v>M</v>
          </cell>
          <cell r="F172">
            <v>5600</v>
          </cell>
          <cell r="G172">
            <v>0.4</v>
          </cell>
        </row>
        <row r="173">
          <cell r="A173" t="str">
            <v>d149</v>
          </cell>
          <cell r="B173">
            <v>149</v>
          </cell>
          <cell r="C173" t="str">
            <v>주택용 분전반</v>
          </cell>
          <cell r="D173" t="str">
            <v>ME-4회로</v>
          </cell>
          <cell r="E173" t="str">
            <v>면</v>
          </cell>
          <cell r="F173">
            <v>21000</v>
          </cell>
          <cell r="G173">
            <v>0.43</v>
          </cell>
        </row>
        <row r="174">
          <cell r="A174" t="str">
            <v>d152</v>
          </cell>
          <cell r="B174">
            <v>152</v>
          </cell>
          <cell r="C174" t="str">
            <v>중간 단자함</v>
          </cell>
          <cell r="D174" t="str">
            <v>SUS 10P</v>
          </cell>
          <cell r="E174" t="str">
            <v>EA</v>
          </cell>
          <cell r="F174">
            <v>24800</v>
          </cell>
          <cell r="I174">
            <v>0.55000000000000004</v>
          </cell>
          <cell r="M174">
            <v>0.45</v>
          </cell>
        </row>
        <row r="175">
          <cell r="A175" t="str">
            <v>d153</v>
          </cell>
          <cell r="B175">
            <v>153</v>
          </cell>
          <cell r="C175" t="str">
            <v>중간단자함</v>
          </cell>
          <cell r="D175" t="str">
            <v>SUS 20P</v>
          </cell>
          <cell r="E175" t="str">
            <v>EA</v>
          </cell>
          <cell r="F175">
            <v>27600</v>
          </cell>
          <cell r="I175">
            <v>0.55000000000000004</v>
          </cell>
          <cell r="M175">
            <v>0.45</v>
          </cell>
        </row>
        <row r="176">
          <cell r="A176" t="str">
            <v>d150</v>
          </cell>
          <cell r="B176">
            <v>150</v>
          </cell>
          <cell r="C176" t="str">
            <v>철재분전함(D:SUS)</v>
          </cell>
          <cell r="D176" t="str">
            <v>450x300x150</v>
          </cell>
          <cell r="E176" t="str">
            <v>EA</v>
          </cell>
          <cell r="F176">
            <v>18000</v>
          </cell>
        </row>
        <row r="177">
          <cell r="A177" t="str">
            <v>d151</v>
          </cell>
          <cell r="B177">
            <v>151</v>
          </cell>
          <cell r="C177" t="str">
            <v>철재분전함(D:SUS)</v>
          </cell>
          <cell r="D177" t="str">
            <v>450x360X180</v>
          </cell>
          <cell r="E177" t="str">
            <v>EA</v>
          </cell>
          <cell r="F177">
            <v>21000</v>
          </cell>
        </row>
        <row r="178">
          <cell r="A178" t="str">
            <v>d154</v>
          </cell>
          <cell r="B178">
            <v>154</v>
          </cell>
          <cell r="C178" t="str">
            <v>커버 나이프 S/W</v>
          </cell>
          <cell r="D178" t="str">
            <v>3P 30A</v>
          </cell>
          <cell r="E178" t="str">
            <v>EA</v>
          </cell>
          <cell r="F178">
            <v>2304</v>
          </cell>
          <cell r="G178">
            <v>0.2</v>
          </cell>
        </row>
        <row r="179">
          <cell r="A179" t="str">
            <v>d155</v>
          </cell>
          <cell r="B179">
            <v>155</v>
          </cell>
          <cell r="C179" t="str">
            <v>커버 나이프 S/W</v>
          </cell>
          <cell r="D179" t="str">
            <v>쌍투 3P30A</v>
          </cell>
          <cell r="E179" t="str">
            <v>EA</v>
          </cell>
          <cell r="F179">
            <v>3372</v>
          </cell>
          <cell r="G179">
            <v>0.24</v>
          </cell>
        </row>
        <row r="180">
          <cell r="A180" t="str">
            <v>d156</v>
          </cell>
          <cell r="B180">
            <v>156</v>
          </cell>
          <cell r="C180" t="str">
            <v>콘센트</v>
          </cell>
          <cell r="D180" t="str">
            <v>250V15A1구(무)</v>
          </cell>
          <cell r="E180" t="str">
            <v>EA</v>
          </cell>
          <cell r="F180">
            <v>820</v>
          </cell>
          <cell r="G180">
            <v>6.5000000000000002E-2</v>
          </cell>
        </row>
        <row r="181">
          <cell r="A181" t="str">
            <v>d157</v>
          </cell>
          <cell r="B181">
            <v>157</v>
          </cell>
          <cell r="C181" t="str">
            <v>콘센트</v>
          </cell>
          <cell r="D181" t="str">
            <v>250V15A2구(접)</v>
          </cell>
          <cell r="E181" t="str">
            <v>EA</v>
          </cell>
          <cell r="F181">
            <v>1045</v>
          </cell>
          <cell r="G181">
            <v>6.5000000000000002E-2</v>
          </cell>
        </row>
        <row r="182">
          <cell r="A182" t="str">
            <v>d158</v>
          </cell>
          <cell r="B182">
            <v>158</v>
          </cell>
          <cell r="C182" t="str">
            <v>타임머(24H)</v>
          </cell>
          <cell r="D182" t="str">
            <v>220V25A최소15분</v>
          </cell>
          <cell r="E182" t="str">
            <v>EA</v>
          </cell>
          <cell r="F182">
            <v>22600</v>
          </cell>
          <cell r="G182">
            <v>0.2</v>
          </cell>
        </row>
        <row r="183">
          <cell r="A183" t="str">
            <v>d165</v>
          </cell>
          <cell r="B183">
            <v>165</v>
          </cell>
          <cell r="C183" t="str">
            <v>통로유도등</v>
          </cell>
          <cell r="D183" t="str">
            <v>매입 10W 소형</v>
          </cell>
          <cell r="E183" t="str">
            <v>EA</v>
          </cell>
          <cell r="F183">
            <v>24500</v>
          </cell>
          <cell r="G183">
            <v>0.2</v>
          </cell>
        </row>
        <row r="184">
          <cell r="A184" t="str">
            <v>d194</v>
          </cell>
          <cell r="B184">
            <v>194</v>
          </cell>
          <cell r="C184" t="str">
            <v>통신용 접지함</v>
          </cell>
          <cell r="D184" t="str">
            <v>아크릴 5t</v>
          </cell>
          <cell r="E184" t="str">
            <v>EA</v>
          </cell>
          <cell r="F184">
            <v>130000</v>
          </cell>
          <cell r="G184">
            <v>0.66</v>
          </cell>
        </row>
        <row r="185">
          <cell r="A185" t="str">
            <v>d199</v>
          </cell>
          <cell r="B185">
            <v>199</v>
          </cell>
          <cell r="C185" t="str">
            <v>통합분전반</v>
          </cell>
          <cell r="D185" t="str">
            <v>ATS 200A 3Ø4W</v>
          </cell>
          <cell r="E185" t="str">
            <v>면</v>
          </cell>
          <cell r="F185">
            <v>0</v>
          </cell>
          <cell r="G185">
            <v>0.92200000000000004</v>
          </cell>
        </row>
        <row r="186">
          <cell r="A186" t="str">
            <v>d159</v>
          </cell>
          <cell r="B186">
            <v>159</v>
          </cell>
          <cell r="C186" t="str">
            <v>파이프 행거</v>
          </cell>
          <cell r="D186" t="str">
            <v>16C</v>
          </cell>
          <cell r="E186" t="str">
            <v>EA</v>
          </cell>
          <cell r="F186">
            <v>435</v>
          </cell>
        </row>
        <row r="187">
          <cell r="A187" t="str">
            <v>d160</v>
          </cell>
          <cell r="B187">
            <v>160</v>
          </cell>
          <cell r="C187" t="str">
            <v>파이프 행거</v>
          </cell>
          <cell r="D187" t="str">
            <v>22C</v>
          </cell>
          <cell r="E187" t="str">
            <v>EA</v>
          </cell>
          <cell r="F187">
            <v>445</v>
          </cell>
        </row>
        <row r="188">
          <cell r="A188" t="str">
            <v>d161</v>
          </cell>
          <cell r="B188">
            <v>161</v>
          </cell>
          <cell r="C188" t="str">
            <v>파이프 행거</v>
          </cell>
          <cell r="D188" t="str">
            <v>28C</v>
          </cell>
          <cell r="E188" t="str">
            <v>EA</v>
          </cell>
          <cell r="F188">
            <v>457</v>
          </cell>
        </row>
        <row r="189">
          <cell r="A189" t="str">
            <v>d162</v>
          </cell>
          <cell r="B189">
            <v>162</v>
          </cell>
          <cell r="C189" t="str">
            <v>파이프 행거</v>
          </cell>
          <cell r="D189" t="str">
            <v>36C</v>
          </cell>
          <cell r="E189" t="str">
            <v>EA</v>
          </cell>
          <cell r="F189">
            <v>595</v>
          </cell>
        </row>
        <row r="190">
          <cell r="A190" t="str">
            <v>d163</v>
          </cell>
          <cell r="B190">
            <v>163</v>
          </cell>
          <cell r="C190" t="str">
            <v>파이프 행거</v>
          </cell>
          <cell r="D190" t="str">
            <v>42C</v>
          </cell>
          <cell r="E190" t="str">
            <v>EA</v>
          </cell>
          <cell r="F190">
            <v>658</v>
          </cell>
        </row>
        <row r="191">
          <cell r="A191" t="str">
            <v>d164</v>
          </cell>
          <cell r="B191">
            <v>164</v>
          </cell>
          <cell r="C191" t="str">
            <v>파이프 행거</v>
          </cell>
          <cell r="D191" t="str">
            <v>54C</v>
          </cell>
          <cell r="E191" t="str">
            <v>EA</v>
          </cell>
          <cell r="F191">
            <v>786</v>
          </cell>
        </row>
        <row r="192">
          <cell r="A192" t="str">
            <v>d166</v>
          </cell>
          <cell r="B192">
            <v>166</v>
          </cell>
          <cell r="C192" t="str">
            <v>표시등</v>
          </cell>
          <cell r="D192" t="str">
            <v>DC 24V (IL-D24)</v>
          </cell>
          <cell r="E192" t="str">
            <v>EA</v>
          </cell>
          <cell r="F192">
            <v>1000</v>
          </cell>
          <cell r="G192">
            <v>0.2</v>
          </cell>
        </row>
        <row r="193">
          <cell r="A193" t="str">
            <v>d167</v>
          </cell>
          <cell r="B193">
            <v>167</v>
          </cell>
          <cell r="C193" t="str">
            <v>풀박스</v>
          </cell>
          <cell r="D193" t="str">
            <v>200x200x100</v>
          </cell>
          <cell r="E193" t="str">
            <v>EA</v>
          </cell>
          <cell r="F193">
            <v>2790</v>
          </cell>
          <cell r="G193">
            <v>0.66</v>
          </cell>
        </row>
        <row r="194">
          <cell r="A194" t="str">
            <v>d168</v>
          </cell>
          <cell r="B194">
            <v>168</v>
          </cell>
          <cell r="C194" t="str">
            <v>풀박스</v>
          </cell>
          <cell r="D194" t="str">
            <v>250x250x150</v>
          </cell>
          <cell r="E194" t="str">
            <v>EA</v>
          </cell>
          <cell r="F194">
            <v>4500</v>
          </cell>
          <cell r="G194">
            <v>0.66</v>
          </cell>
        </row>
        <row r="195">
          <cell r="A195" t="str">
            <v>d169</v>
          </cell>
          <cell r="B195">
            <v>169</v>
          </cell>
          <cell r="C195" t="str">
            <v>풀박스</v>
          </cell>
          <cell r="D195" t="str">
            <v>300x300x150</v>
          </cell>
          <cell r="E195" t="str">
            <v>EA</v>
          </cell>
          <cell r="F195">
            <v>5180</v>
          </cell>
          <cell r="G195">
            <v>0.66</v>
          </cell>
        </row>
        <row r="196">
          <cell r="A196" t="str">
            <v>d170</v>
          </cell>
          <cell r="B196">
            <v>170</v>
          </cell>
          <cell r="C196" t="str">
            <v>풀박스</v>
          </cell>
          <cell r="D196" t="str">
            <v>FRP 200x150x130</v>
          </cell>
          <cell r="E196" t="str">
            <v>EA</v>
          </cell>
          <cell r="F196">
            <v>35000</v>
          </cell>
          <cell r="G196">
            <v>0.66</v>
          </cell>
        </row>
        <row r="197">
          <cell r="A197" t="str">
            <v>d171</v>
          </cell>
          <cell r="B197">
            <v>171</v>
          </cell>
          <cell r="C197" t="str">
            <v>피난구 유도등</v>
          </cell>
          <cell r="D197" t="str">
            <v>노출 10W 소형</v>
          </cell>
          <cell r="E197" t="str">
            <v>EA</v>
          </cell>
          <cell r="F197">
            <v>24500</v>
          </cell>
          <cell r="G197">
            <v>0.2</v>
          </cell>
        </row>
        <row r="198">
          <cell r="A198" t="str">
            <v>d181</v>
          </cell>
          <cell r="B198">
            <v>181</v>
          </cell>
          <cell r="C198" t="str">
            <v>행거볼트</v>
          </cell>
          <cell r="D198" t="str">
            <v>Ø9x1000</v>
          </cell>
          <cell r="E198" t="str">
            <v>EA</v>
          </cell>
          <cell r="F198">
            <v>404</v>
          </cell>
        </row>
        <row r="199">
          <cell r="A199" t="str">
            <v>d172</v>
          </cell>
          <cell r="B199">
            <v>172</v>
          </cell>
          <cell r="C199" t="str">
            <v>형광등기구(매입루바)</v>
          </cell>
          <cell r="D199" t="str">
            <v>220(V)x20Wx2등 전자</v>
          </cell>
          <cell r="E199" t="str">
            <v>SET</v>
          </cell>
          <cell r="F199">
            <v>34260</v>
          </cell>
          <cell r="G199">
            <v>0.3</v>
          </cell>
        </row>
        <row r="200">
          <cell r="A200" t="str">
            <v>d173</v>
          </cell>
          <cell r="B200">
            <v>173</v>
          </cell>
          <cell r="C200" t="str">
            <v>형광등기구(매입루바)</v>
          </cell>
          <cell r="D200" t="str">
            <v>220(V)x40Wx2등 전자</v>
          </cell>
          <cell r="E200" t="str">
            <v>SET</v>
          </cell>
          <cell r="F200">
            <v>43120</v>
          </cell>
          <cell r="G200">
            <v>0.46</v>
          </cell>
        </row>
        <row r="201">
          <cell r="A201" t="str">
            <v>d174</v>
          </cell>
          <cell r="B201">
            <v>174</v>
          </cell>
          <cell r="C201" t="str">
            <v>형광등기구(안전증)</v>
          </cell>
          <cell r="D201" t="str">
            <v>220(V)x20Wx2등</v>
          </cell>
          <cell r="E201" t="str">
            <v>SET</v>
          </cell>
          <cell r="F201">
            <v>80000</v>
          </cell>
          <cell r="G201">
            <v>0.6</v>
          </cell>
        </row>
        <row r="202">
          <cell r="A202" t="str">
            <v>d175</v>
          </cell>
          <cell r="B202">
            <v>175</v>
          </cell>
          <cell r="C202" t="str">
            <v>형광등기구(안전증)</v>
          </cell>
          <cell r="D202" t="str">
            <v>220(V)x40Wx2등</v>
          </cell>
          <cell r="E202" t="str">
            <v>SET</v>
          </cell>
          <cell r="F202">
            <v>114000</v>
          </cell>
          <cell r="G202">
            <v>0.92</v>
          </cell>
        </row>
        <row r="203">
          <cell r="A203" t="str">
            <v>d215</v>
          </cell>
          <cell r="B203">
            <v>215</v>
          </cell>
          <cell r="C203" t="str">
            <v>형광등기구(직부)</v>
          </cell>
          <cell r="D203" t="str">
            <v>220(V)x20Wx2등 전자</v>
          </cell>
          <cell r="E203" t="str">
            <v>SET</v>
          </cell>
          <cell r="F203">
            <v>29000</v>
          </cell>
          <cell r="G203">
            <v>0.19500000000000001</v>
          </cell>
        </row>
        <row r="204">
          <cell r="A204" t="str">
            <v>d216</v>
          </cell>
          <cell r="B204">
            <v>216</v>
          </cell>
          <cell r="C204" t="str">
            <v>형광등기구(직부)</v>
          </cell>
          <cell r="D204" t="str">
            <v>220(V)x40Wx2등 전자</v>
          </cell>
          <cell r="E204" t="str">
            <v>SET</v>
          </cell>
          <cell r="F204">
            <v>39400</v>
          </cell>
          <cell r="G204">
            <v>0.30499999999999999</v>
          </cell>
        </row>
        <row r="205">
          <cell r="A205" t="str">
            <v>d176</v>
          </cell>
          <cell r="B205">
            <v>176</v>
          </cell>
          <cell r="C205" t="str">
            <v>형광램프</v>
          </cell>
          <cell r="D205" t="str">
            <v>220(V)x20W</v>
          </cell>
          <cell r="E205" t="str">
            <v>EA</v>
          </cell>
          <cell r="F205">
            <v>650</v>
          </cell>
        </row>
        <row r="206">
          <cell r="A206" t="str">
            <v>d177</v>
          </cell>
          <cell r="B206">
            <v>177</v>
          </cell>
          <cell r="C206" t="str">
            <v>형광램프</v>
          </cell>
          <cell r="D206" t="str">
            <v>220(V)x40W</v>
          </cell>
          <cell r="E206" t="str">
            <v>EA</v>
          </cell>
          <cell r="F206">
            <v>1050</v>
          </cell>
        </row>
        <row r="207">
          <cell r="A207" t="str">
            <v>d178</v>
          </cell>
          <cell r="B207">
            <v>178</v>
          </cell>
          <cell r="C207" t="str">
            <v>환풍기(일반용)</v>
          </cell>
          <cell r="D207" t="str">
            <v>300 x 300</v>
          </cell>
          <cell r="E207" t="str">
            <v>EA</v>
          </cell>
          <cell r="F207">
            <v>16000</v>
          </cell>
          <cell r="G207">
            <v>0.48</v>
          </cell>
        </row>
        <row r="208">
          <cell r="A208" t="str">
            <v>d179</v>
          </cell>
          <cell r="B208">
            <v>179</v>
          </cell>
          <cell r="C208" t="str">
            <v>황동 볼트너트</v>
          </cell>
          <cell r="D208" t="str">
            <v>M10 x 40</v>
          </cell>
          <cell r="E208" t="str">
            <v>EA</v>
          </cell>
          <cell r="F208">
            <v>183</v>
          </cell>
        </row>
        <row r="209">
          <cell r="A209" t="str">
            <v>d180</v>
          </cell>
          <cell r="B209">
            <v>180</v>
          </cell>
          <cell r="C209" t="str">
            <v>황동 평와셔</v>
          </cell>
          <cell r="D209" t="str">
            <v>3/8" 0.5mm</v>
          </cell>
          <cell r="E209" t="str">
            <v>EA</v>
          </cell>
          <cell r="F209">
            <v>6.5</v>
          </cell>
        </row>
        <row r="210">
          <cell r="A210" t="str">
            <v>d209</v>
          </cell>
          <cell r="B210">
            <v>209</v>
          </cell>
          <cell r="C210" t="str">
            <v>휘 발 유</v>
          </cell>
          <cell r="E210" t="str">
            <v>ℓ</v>
          </cell>
          <cell r="F210">
            <v>0</v>
          </cell>
        </row>
        <row r="211">
          <cell r="A211" t="str">
            <v>d196</v>
          </cell>
          <cell r="B211">
            <v>196</v>
          </cell>
          <cell r="C211" t="str">
            <v>BASE PLAT</v>
          </cell>
          <cell r="D211" t="str">
            <v>200x200x9t</v>
          </cell>
          <cell r="E211" t="str">
            <v>EA</v>
          </cell>
          <cell r="F211">
            <v>1500</v>
          </cell>
        </row>
        <row r="212">
          <cell r="A212" t="str">
            <v>d182</v>
          </cell>
          <cell r="B212">
            <v>182</v>
          </cell>
          <cell r="C212" t="str">
            <v>BOX 및 DOOR</v>
          </cell>
          <cell r="D212" t="str">
            <v>400x500x200x1.5t</v>
          </cell>
          <cell r="E212" t="str">
            <v>SET</v>
          </cell>
          <cell r="F212">
            <v>40000</v>
          </cell>
        </row>
        <row r="213">
          <cell r="A213" t="str">
            <v>d183</v>
          </cell>
          <cell r="B213">
            <v>183</v>
          </cell>
          <cell r="C213" t="str">
            <v>BOX COVER</v>
          </cell>
          <cell r="D213" t="str">
            <v>평 4각 &amp; 8각</v>
          </cell>
          <cell r="E213" t="str">
            <v>EA</v>
          </cell>
          <cell r="F213">
            <v>160</v>
          </cell>
        </row>
        <row r="214">
          <cell r="A214" t="str">
            <v>d184</v>
          </cell>
          <cell r="B214">
            <v>184</v>
          </cell>
          <cell r="C214" t="str">
            <v>CABLE TRAY</v>
          </cell>
          <cell r="D214" t="str">
            <v>STRAIGHT TRAY W300</v>
          </cell>
          <cell r="E214" t="str">
            <v>M</v>
          </cell>
          <cell r="F214">
            <v>11340</v>
          </cell>
          <cell r="G214">
            <v>0.28499999999999998</v>
          </cell>
        </row>
        <row r="215">
          <cell r="A215" t="str">
            <v>d198</v>
          </cell>
          <cell r="B215">
            <v>198</v>
          </cell>
          <cell r="C215" t="str">
            <v>DOWN LIGHT</v>
          </cell>
          <cell r="D215" t="str">
            <v>5" 반사매입형</v>
          </cell>
          <cell r="E215" t="str">
            <v>EA</v>
          </cell>
          <cell r="F215">
            <v>6000</v>
          </cell>
          <cell r="G215">
            <v>0.245</v>
          </cell>
        </row>
        <row r="216">
          <cell r="A216" t="str">
            <v>d187</v>
          </cell>
          <cell r="B216">
            <v>187</v>
          </cell>
          <cell r="C216" t="str">
            <v>ELB</v>
          </cell>
          <cell r="D216" t="str">
            <v>2P 30AF 20AT</v>
          </cell>
          <cell r="E216" t="str">
            <v>EA</v>
          </cell>
          <cell r="F216">
            <v>5300</v>
          </cell>
          <cell r="G216">
            <v>0.19</v>
          </cell>
        </row>
        <row r="217">
          <cell r="A217" t="str">
            <v>d188</v>
          </cell>
          <cell r="B217">
            <v>188</v>
          </cell>
          <cell r="C217" t="str">
            <v>NFB</v>
          </cell>
          <cell r="D217" t="str">
            <v>ABE 3P 50AF 30AT</v>
          </cell>
          <cell r="E217" t="str">
            <v>EA</v>
          </cell>
          <cell r="F217">
            <v>21800</v>
          </cell>
          <cell r="G217">
            <v>0.26</v>
          </cell>
        </row>
        <row r="218">
          <cell r="A218" t="str">
            <v>d231</v>
          </cell>
          <cell r="B218">
            <v>231</v>
          </cell>
          <cell r="C218" t="str">
            <v>NFB</v>
          </cell>
          <cell r="D218" t="str">
            <v>ABS 4P 400AF 400AT</v>
          </cell>
          <cell r="E218" t="str">
            <v>EA</v>
          </cell>
          <cell r="F218">
            <v>250000</v>
          </cell>
          <cell r="G218">
            <v>0.68</v>
          </cell>
        </row>
        <row r="219">
          <cell r="A219" t="str">
            <v>d189</v>
          </cell>
          <cell r="B219">
            <v>189</v>
          </cell>
          <cell r="C219" t="str">
            <v>NFB</v>
          </cell>
          <cell r="D219" t="str">
            <v>ABS 4P 100AF 75AT</v>
          </cell>
          <cell r="E219" t="str">
            <v>EA</v>
          </cell>
          <cell r="F219">
            <v>51100</v>
          </cell>
          <cell r="G219">
            <v>0.46800000000000003</v>
          </cell>
        </row>
        <row r="220">
          <cell r="A220" t="str">
            <v>d190</v>
          </cell>
          <cell r="B220">
            <v>190</v>
          </cell>
          <cell r="C220" t="str">
            <v>NFB</v>
          </cell>
          <cell r="D220" t="str">
            <v>ABS 4P 50AF 50AT</v>
          </cell>
          <cell r="E220" t="str">
            <v>EA</v>
          </cell>
          <cell r="F220">
            <v>28200</v>
          </cell>
          <cell r="G220">
            <v>0.33800000000000002</v>
          </cell>
        </row>
        <row r="221">
          <cell r="A221" t="str">
            <v>d191</v>
          </cell>
          <cell r="B221">
            <v>191</v>
          </cell>
          <cell r="C221" t="str">
            <v>T.V 유니트</v>
          </cell>
          <cell r="D221" t="str">
            <v>AUV 7-3-3</v>
          </cell>
          <cell r="E221" t="str">
            <v>조</v>
          </cell>
          <cell r="F221">
            <v>1700</v>
          </cell>
          <cell r="I221">
            <v>0.08</v>
          </cell>
        </row>
        <row r="222">
          <cell r="A222" t="str">
            <v>d192</v>
          </cell>
          <cell r="B222">
            <v>192</v>
          </cell>
          <cell r="C222" t="str">
            <v>U-CHANNEL</v>
          </cell>
          <cell r="D222" t="str">
            <v>42x25x2.3t</v>
          </cell>
          <cell r="E222" t="str">
            <v>M</v>
          </cell>
          <cell r="F222">
            <v>2800</v>
          </cell>
        </row>
        <row r="223">
          <cell r="A223" t="str">
            <v>d193</v>
          </cell>
          <cell r="B223">
            <v>193</v>
          </cell>
          <cell r="C223" t="str">
            <v>U-CHANNEL</v>
          </cell>
          <cell r="D223" t="str">
            <v>42x42x2.6t</v>
          </cell>
          <cell r="E223" t="str">
            <v>M</v>
          </cell>
          <cell r="F223">
            <v>3000</v>
          </cell>
        </row>
        <row r="224">
          <cell r="A224" t="str">
            <v>d204</v>
          </cell>
          <cell r="F224">
            <v>0</v>
          </cell>
        </row>
        <row r="225">
          <cell r="A225" t="str">
            <v>d201</v>
          </cell>
          <cell r="B225">
            <v>201</v>
          </cell>
          <cell r="C225" t="str">
            <v>부속품율</v>
          </cell>
          <cell r="D225" t="str">
            <v>전선관의 15%</v>
          </cell>
          <cell r="E225" t="str">
            <v>식</v>
          </cell>
          <cell r="F225">
            <v>0</v>
          </cell>
        </row>
        <row r="226">
          <cell r="A226" t="str">
            <v>d202</v>
          </cell>
          <cell r="B226">
            <v>202</v>
          </cell>
          <cell r="C226" t="str">
            <v>잡자재비</v>
          </cell>
          <cell r="D226" t="str">
            <v>배관.배선의 2%</v>
          </cell>
          <cell r="E226" t="str">
            <v>식</v>
          </cell>
          <cell r="F226">
            <v>0</v>
          </cell>
        </row>
        <row r="227">
          <cell r="A227" t="str">
            <v>d203</v>
          </cell>
          <cell r="B227">
            <v>203</v>
          </cell>
          <cell r="C227" t="str">
            <v>공구손료</v>
          </cell>
          <cell r="D227" t="str">
            <v>인건비의 3%</v>
          </cell>
          <cell r="E227" t="str">
            <v>식</v>
          </cell>
          <cell r="F227">
            <v>0</v>
          </cell>
        </row>
        <row r="228">
          <cell r="F228">
            <v>0</v>
          </cell>
        </row>
        <row r="229">
          <cell r="A229" t="str">
            <v>d221</v>
          </cell>
          <cell r="B229">
            <v>221</v>
          </cell>
          <cell r="C229" t="str">
            <v>케이블 덕트(W/C)</v>
          </cell>
          <cell r="D229" t="str">
            <v>W 200 x 150</v>
          </cell>
          <cell r="E229" t="str">
            <v>M</v>
          </cell>
          <cell r="F229">
            <v>19000</v>
          </cell>
          <cell r="G229">
            <v>0.5</v>
          </cell>
        </row>
        <row r="230">
          <cell r="A230" t="str">
            <v>d222</v>
          </cell>
          <cell r="B230">
            <v>222</v>
          </cell>
          <cell r="C230" t="str">
            <v>케이블 덕트(W/C)</v>
          </cell>
          <cell r="D230" t="str">
            <v>W 300 x 150</v>
          </cell>
          <cell r="E230" t="str">
            <v>M</v>
          </cell>
          <cell r="F230">
            <v>20560</v>
          </cell>
          <cell r="G230">
            <v>0.5</v>
          </cell>
        </row>
        <row r="231">
          <cell r="A231" t="str">
            <v>d223</v>
          </cell>
          <cell r="B231">
            <v>223</v>
          </cell>
          <cell r="C231" t="str">
            <v>수평용 엘보</v>
          </cell>
          <cell r="D231" t="str">
            <v>W 200 x 150</v>
          </cell>
          <cell r="E231" t="str">
            <v>EA</v>
          </cell>
          <cell r="F231">
            <v>14190</v>
          </cell>
          <cell r="G231">
            <v>0.5</v>
          </cell>
        </row>
        <row r="232">
          <cell r="A232" t="str">
            <v>d224</v>
          </cell>
          <cell r="B232">
            <v>224</v>
          </cell>
          <cell r="C232" t="str">
            <v>수평용 엘보</v>
          </cell>
          <cell r="D232" t="str">
            <v>W 300 x 150</v>
          </cell>
          <cell r="E232" t="str">
            <v>EA</v>
          </cell>
          <cell r="F232">
            <v>16200</v>
          </cell>
          <cell r="G232">
            <v>0.5</v>
          </cell>
        </row>
        <row r="233">
          <cell r="A233" t="str">
            <v>d225</v>
          </cell>
          <cell r="B233">
            <v>225</v>
          </cell>
          <cell r="C233" t="str">
            <v>수직용 엘보</v>
          </cell>
          <cell r="D233" t="str">
            <v>W 200 x 150</v>
          </cell>
          <cell r="E233" t="str">
            <v>EA</v>
          </cell>
          <cell r="F233">
            <v>13500</v>
          </cell>
          <cell r="G233">
            <v>0.5</v>
          </cell>
        </row>
        <row r="234">
          <cell r="A234" t="str">
            <v>d226</v>
          </cell>
          <cell r="B234">
            <v>226</v>
          </cell>
          <cell r="C234" t="str">
            <v>수직용 엘보</v>
          </cell>
          <cell r="D234" t="str">
            <v>W 300 x 150</v>
          </cell>
          <cell r="E234" t="str">
            <v>EA</v>
          </cell>
          <cell r="F234">
            <v>14180</v>
          </cell>
          <cell r="G234">
            <v>0.5</v>
          </cell>
        </row>
        <row r="235">
          <cell r="A235" t="str">
            <v>d232</v>
          </cell>
          <cell r="B235">
            <v>232</v>
          </cell>
        </row>
      </sheetData>
      <sheetData sheetId="2" refreshError="1">
        <row r="3">
          <cell r="A3" t="str">
            <v>t0001</v>
          </cell>
          <cell r="B3">
            <v>1</v>
          </cell>
          <cell r="C3" t="str">
            <v>전선관 지지행거</v>
          </cell>
          <cell r="D3" t="str">
            <v>W:200</v>
          </cell>
          <cell r="E3" t="str">
            <v>개소</v>
          </cell>
          <cell r="F3">
            <v>1</v>
          </cell>
          <cell r="G3">
            <v>1693</v>
          </cell>
          <cell r="H3">
            <v>1693</v>
          </cell>
          <cell r="I3">
            <v>11024</v>
          </cell>
          <cell r="J3">
            <v>11024</v>
          </cell>
        </row>
        <row r="4">
          <cell r="A4" t="str">
            <v>t0002</v>
          </cell>
          <cell r="B4">
            <v>2</v>
          </cell>
          <cell r="C4" t="str">
            <v>전선관 지지행거</v>
          </cell>
          <cell r="D4" t="str">
            <v>W:300</v>
          </cell>
          <cell r="E4" t="str">
            <v>개소</v>
          </cell>
          <cell r="F4">
            <v>1</v>
          </cell>
          <cell r="G4">
            <v>1733</v>
          </cell>
          <cell r="H4">
            <v>1733</v>
          </cell>
          <cell r="I4">
            <v>11024</v>
          </cell>
          <cell r="J4">
            <v>11024</v>
          </cell>
        </row>
        <row r="5">
          <cell r="A5" t="str">
            <v>t0003</v>
          </cell>
          <cell r="B5">
            <v>3</v>
          </cell>
          <cell r="C5" t="str">
            <v>전선관 지지행거</v>
          </cell>
          <cell r="D5" t="str">
            <v>16C</v>
          </cell>
          <cell r="E5" t="str">
            <v>개소</v>
          </cell>
          <cell r="F5">
            <v>1</v>
          </cell>
          <cell r="G5">
            <v>1755</v>
          </cell>
          <cell r="H5">
            <v>1755</v>
          </cell>
          <cell r="I5">
            <v>1101</v>
          </cell>
          <cell r="J5">
            <v>1101</v>
          </cell>
        </row>
        <row r="6">
          <cell r="A6" t="str">
            <v>t0004</v>
          </cell>
          <cell r="B6">
            <v>4</v>
          </cell>
          <cell r="C6" t="str">
            <v>전선관 지지행거</v>
          </cell>
          <cell r="D6" t="str">
            <v>22C</v>
          </cell>
          <cell r="E6" t="str">
            <v>개소</v>
          </cell>
          <cell r="F6">
            <v>1</v>
          </cell>
          <cell r="G6">
            <v>1775</v>
          </cell>
          <cell r="H6">
            <v>1775</v>
          </cell>
          <cell r="I6">
            <v>1101</v>
          </cell>
          <cell r="J6">
            <v>1101</v>
          </cell>
        </row>
        <row r="7">
          <cell r="A7" t="str">
            <v>t0005</v>
          </cell>
          <cell r="B7">
            <v>5</v>
          </cell>
          <cell r="C7" t="str">
            <v>전선관 지지행거</v>
          </cell>
          <cell r="D7" t="str">
            <v>28C</v>
          </cell>
          <cell r="E7" t="str">
            <v>개소</v>
          </cell>
          <cell r="F7">
            <v>1</v>
          </cell>
          <cell r="G7">
            <v>1799</v>
          </cell>
          <cell r="H7">
            <v>1799</v>
          </cell>
          <cell r="I7">
            <v>1101</v>
          </cell>
          <cell r="J7">
            <v>1101</v>
          </cell>
        </row>
        <row r="8">
          <cell r="A8" t="str">
            <v>t0006</v>
          </cell>
          <cell r="B8">
            <v>6</v>
          </cell>
          <cell r="C8" t="str">
            <v>전선관 지지행거</v>
          </cell>
          <cell r="D8" t="str">
            <v>36C</v>
          </cell>
          <cell r="E8" t="str">
            <v>개소</v>
          </cell>
          <cell r="F8">
            <v>1</v>
          </cell>
          <cell r="G8">
            <v>2075</v>
          </cell>
          <cell r="H8">
            <v>2075</v>
          </cell>
          <cell r="I8">
            <v>1101</v>
          </cell>
          <cell r="J8">
            <v>1101</v>
          </cell>
        </row>
        <row r="9">
          <cell r="A9" t="str">
            <v>t0007</v>
          </cell>
          <cell r="B9">
            <v>7</v>
          </cell>
          <cell r="C9" t="str">
            <v>전선관 지지행거</v>
          </cell>
          <cell r="D9" t="str">
            <v>42C</v>
          </cell>
          <cell r="E9" t="str">
            <v>개소</v>
          </cell>
          <cell r="F9">
            <v>1</v>
          </cell>
          <cell r="G9">
            <v>2201</v>
          </cell>
          <cell r="H9">
            <v>2201</v>
          </cell>
          <cell r="I9">
            <v>1101</v>
          </cell>
          <cell r="J9">
            <v>1101</v>
          </cell>
        </row>
        <row r="10">
          <cell r="A10" t="str">
            <v>t0008</v>
          </cell>
          <cell r="B10">
            <v>8</v>
          </cell>
          <cell r="C10" t="str">
            <v>전선관 지지행거</v>
          </cell>
          <cell r="D10" t="str">
            <v>54C</v>
          </cell>
          <cell r="E10" t="str">
            <v>개소</v>
          </cell>
          <cell r="F10">
            <v>1</v>
          </cell>
          <cell r="G10">
            <v>2457</v>
          </cell>
          <cell r="H10">
            <v>2457</v>
          </cell>
          <cell r="I10">
            <v>1101</v>
          </cell>
          <cell r="J10">
            <v>1101</v>
          </cell>
        </row>
        <row r="11">
          <cell r="A11" t="str">
            <v>t0009</v>
          </cell>
          <cell r="B11">
            <v>9</v>
          </cell>
          <cell r="C11" t="str">
            <v xml:space="preserve">녹막이 페이트 </v>
          </cell>
          <cell r="D11" t="str">
            <v>2회</v>
          </cell>
          <cell r="E11" t="str">
            <v>식</v>
          </cell>
          <cell r="F11">
            <v>1</v>
          </cell>
          <cell r="G11">
            <v>591.86800000000005</v>
          </cell>
          <cell r="H11">
            <v>591.86800000000005</v>
          </cell>
          <cell r="I11">
            <v>1787</v>
          </cell>
          <cell r="J11">
            <v>1787</v>
          </cell>
        </row>
        <row r="12">
          <cell r="A12" t="str">
            <v>t0010</v>
          </cell>
          <cell r="B12">
            <v>10</v>
          </cell>
          <cell r="C12" t="str">
            <v>은분도장</v>
          </cell>
          <cell r="D12" t="str">
            <v>2회</v>
          </cell>
          <cell r="E12" t="str">
            <v>식</v>
          </cell>
          <cell r="F12">
            <v>1</v>
          </cell>
          <cell r="G12">
            <v>236.34500000000003</v>
          </cell>
          <cell r="H12">
            <v>236.34500000000003</v>
          </cell>
          <cell r="I12">
            <v>3216</v>
          </cell>
          <cell r="J12">
            <v>3216</v>
          </cell>
        </row>
        <row r="13">
          <cell r="A13" t="str">
            <v>t0011</v>
          </cell>
          <cell r="B13">
            <v>11</v>
          </cell>
          <cell r="C13" t="str">
            <v>철재류 가공 및 조립</v>
          </cell>
          <cell r="D13" t="str">
            <v>현장제작</v>
          </cell>
          <cell r="E13" t="str">
            <v>식</v>
          </cell>
          <cell r="F13">
            <v>1</v>
          </cell>
          <cell r="G13">
            <v>27913</v>
          </cell>
          <cell r="H13">
            <v>27913</v>
          </cell>
          <cell r="I13">
            <v>2176675</v>
          </cell>
          <cell r="J13">
            <v>2176675</v>
          </cell>
        </row>
        <row r="14">
          <cell r="A14" t="str">
            <v>t0012</v>
          </cell>
          <cell r="B14">
            <v>12</v>
          </cell>
          <cell r="C14" t="str">
            <v>콘크리트 기초</v>
          </cell>
          <cell r="D14" t="str">
            <v>무근</v>
          </cell>
          <cell r="E14" t="str">
            <v>식</v>
          </cell>
          <cell r="F14">
            <v>1</v>
          </cell>
          <cell r="G14">
            <v>54876</v>
          </cell>
          <cell r="H14">
            <v>54876</v>
          </cell>
          <cell r="I14">
            <v>196800</v>
          </cell>
          <cell r="J14">
            <v>196800</v>
          </cell>
        </row>
        <row r="15">
          <cell r="A15" t="str">
            <v>t0013</v>
          </cell>
          <cell r="B15">
            <v>13</v>
          </cell>
          <cell r="C15" t="str">
            <v>터파기 데메우기</v>
          </cell>
          <cell r="D15" t="str">
            <v>1M 이하</v>
          </cell>
          <cell r="E15" t="str">
            <v>㎥</v>
          </cell>
          <cell r="F15">
            <v>1</v>
          </cell>
          <cell r="G15">
            <v>0</v>
          </cell>
          <cell r="H15">
            <v>0</v>
          </cell>
          <cell r="I15">
            <v>10483</v>
          </cell>
          <cell r="J15">
            <v>10483</v>
          </cell>
        </row>
        <row r="16">
          <cell r="A16" t="str">
            <v>t0014</v>
          </cell>
          <cell r="B16">
            <v>14</v>
          </cell>
          <cell r="C16" t="str">
            <v>동력배관 지지가대</v>
          </cell>
          <cell r="D16" t="str">
            <v>ㄷ앵글</v>
          </cell>
          <cell r="E16" t="str">
            <v>㎥</v>
          </cell>
          <cell r="F16">
            <v>1</v>
          </cell>
          <cell r="G16">
            <v>7188.4515000000001</v>
          </cell>
          <cell r="H16">
            <v>7188.4515000000001</v>
          </cell>
          <cell r="I16">
            <v>166035.663</v>
          </cell>
          <cell r="J16">
            <v>166035.663</v>
          </cell>
        </row>
        <row r="17">
          <cell r="A17" t="str">
            <v>t0015</v>
          </cell>
          <cell r="B17">
            <v>15</v>
          </cell>
          <cell r="C17" t="str">
            <v>전등 전열 분전반</v>
          </cell>
          <cell r="D17" t="str">
            <v>L-1</v>
          </cell>
          <cell r="E17" t="str">
            <v>식</v>
          </cell>
          <cell r="F17">
            <v>1</v>
          </cell>
          <cell r="G17">
            <v>167121</v>
          </cell>
          <cell r="H17">
            <v>167121</v>
          </cell>
          <cell r="I17">
            <v>244058</v>
          </cell>
          <cell r="J17">
            <v>244058</v>
          </cell>
        </row>
        <row r="18">
          <cell r="A18" t="str">
            <v>t0016</v>
          </cell>
          <cell r="B18">
            <v>16</v>
          </cell>
          <cell r="C18" t="str">
            <v>전등 전열 분전반</v>
          </cell>
          <cell r="D18" t="str">
            <v>L-2</v>
          </cell>
          <cell r="E18" t="str">
            <v>식</v>
          </cell>
          <cell r="F18">
            <v>1</v>
          </cell>
          <cell r="G18">
            <v>209376</v>
          </cell>
          <cell r="H18">
            <v>209376</v>
          </cell>
          <cell r="I18">
            <v>213125</v>
          </cell>
          <cell r="J18">
            <v>213125</v>
          </cell>
        </row>
        <row r="19">
          <cell r="A19" t="str">
            <v>t0017</v>
          </cell>
          <cell r="B19">
            <v>17</v>
          </cell>
          <cell r="C19" t="str">
            <v>보안용 접지공사</v>
          </cell>
          <cell r="D19" t="str">
            <v>100Ω이하</v>
          </cell>
          <cell r="E19" t="str">
            <v>식</v>
          </cell>
          <cell r="F19">
            <v>1</v>
          </cell>
          <cell r="G19">
            <v>773105</v>
          </cell>
          <cell r="H19">
            <v>773105</v>
          </cell>
          <cell r="I19">
            <v>130426.31999999999</v>
          </cell>
          <cell r="J19">
            <v>130426.31999999999</v>
          </cell>
        </row>
        <row r="20">
          <cell r="A20" t="str">
            <v>t0018</v>
          </cell>
          <cell r="B20">
            <v>18</v>
          </cell>
          <cell r="C20" t="str">
            <v>덕트 지지행거</v>
          </cell>
          <cell r="D20" t="str">
            <v>W : 200</v>
          </cell>
          <cell r="E20" t="str">
            <v>개소</v>
          </cell>
          <cell r="F20">
            <v>1</v>
          </cell>
          <cell r="G20">
            <v>3296</v>
          </cell>
          <cell r="H20">
            <v>3296</v>
          </cell>
          <cell r="I20">
            <v>8508</v>
          </cell>
          <cell r="J20">
            <v>8508</v>
          </cell>
        </row>
        <row r="21">
          <cell r="A21" t="str">
            <v>t0019</v>
          </cell>
          <cell r="B21">
            <v>19</v>
          </cell>
          <cell r="C21" t="str">
            <v>덕트 지지행거</v>
          </cell>
          <cell r="D21" t="str">
            <v>W : 300</v>
          </cell>
          <cell r="E21" t="str">
            <v>개소</v>
          </cell>
          <cell r="F21">
            <v>1</v>
          </cell>
          <cell r="G21">
            <v>3566</v>
          </cell>
          <cell r="H21">
            <v>3566</v>
          </cell>
          <cell r="I21">
            <v>8508</v>
          </cell>
          <cell r="J21">
            <v>8508</v>
          </cell>
        </row>
        <row r="22">
          <cell r="A22" t="str">
            <v>t0020</v>
          </cell>
          <cell r="B22">
            <v>20</v>
          </cell>
          <cell r="C22" t="str">
            <v>냉방기 분전반</v>
          </cell>
          <cell r="D22" t="str">
            <v>M - 50A(노출)</v>
          </cell>
          <cell r="E22" t="str">
            <v>면</v>
          </cell>
          <cell r="F22">
            <v>1</v>
          </cell>
          <cell r="G22">
            <v>55680</v>
          </cell>
          <cell r="H22">
            <v>55680</v>
          </cell>
          <cell r="I22">
            <v>13827</v>
          </cell>
          <cell r="J22">
            <v>13827</v>
          </cell>
        </row>
        <row r="23">
          <cell r="A23" t="str">
            <v>t0021</v>
          </cell>
          <cell r="B23">
            <v>21</v>
          </cell>
          <cell r="C23" t="str">
            <v>동력 분전반</v>
          </cell>
          <cell r="D23" t="str">
            <v>P - 1</v>
          </cell>
          <cell r="E23" t="str">
            <v>면</v>
          </cell>
          <cell r="F23">
            <v>1</v>
          </cell>
          <cell r="G23">
            <v>524487</v>
          </cell>
          <cell r="H23">
            <v>524487</v>
          </cell>
          <cell r="I23">
            <v>881611</v>
          </cell>
          <cell r="J23">
            <v>881611</v>
          </cell>
        </row>
        <row r="24">
          <cell r="A24" t="str">
            <v>t0022</v>
          </cell>
          <cell r="B24">
            <v>22</v>
          </cell>
          <cell r="C24" t="str">
            <v>노 무 비</v>
          </cell>
          <cell r="D24" t="str">
            <v>통신기사 1급</v>
          </cell>
          <cell r="E24" t="str">
            <v>인</v>
          </cell>
          <cell r="F24">
            <v>89527</v>
          </cell>
        </row>
        <row r="25">
          <cell r="A25" t="str">
            <v>t0023</v>
          </cell>
          <cell r="B25">
            <v>25</v>
          </cell>
          <cell r="C25" t="str">
            <v>노 무 비</v>
          </cell>
          <cell r="D25" t="str">
            <v>통신기사 2급</v>
          </cell>
          <cell r="E25" t="str">
            <v>인</v>
          </cell>
          <cell r="F25">
            <v>78395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공원가"/>
      <sheetName val="공내역"/>
      <sheetName val="원가"/>
      <sheetName val="내역"/>
      <sheetName val="일위목록"/>
      <sheetName val="일위대가"/>
      <sheetName val="지급"/>
      <sheetName val="할증"/>
      <sheetName val="단가산출"/>
      <sheetName val="수량산출"/>
      <sheetName val="단가대비"/>
      <sheetName val="도급수목"/>
      <sheetName val="지급수목"/>
      <sheetName val="시설수량"/>
      <sheetName val="품셈"/>
      <sheetName val="Module1"/>
      <sheetName val="설 계"/>
      <sheetName val="품셈TABLE"/>
      <sheetName val="일위대가표"/>
      <sheetName val="단가 및 재료비"/>
      <sheetName val="단가산출1"/>
      <sheetName val="실행예산"/>
      <sheetName val="조명율표"/>
      <sheetName val="sw1"/>
      <sheetName val="종료분석"/>
      <sheetName val="자료입력"/>
      <sheetName val="guard(mac)"/>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낙찰표"/>
      <sheetName val="00지역시설공사낙찰표"/>
      <sheetName val="00지역시설공사낙찰표 (2)"/>
      <sheetName val="토공사"/>
      <sheetName val="금액내역서"/>
      <sheetName val="기초일위"/>
      <sheetName val="시설일위"/>
      <sheetName val="조명일위"/>
      <sheetName val="입찰안"/>
      <sheetName val="낙찰추정표"/>
      <sheetName val="일위대가"/>
      <sheetName val="품셈TABLE"/>
      <sheetName val="#REF"/>
      <sheetName val="설 계"/>
      <sheetName val="품셈(기초)"/>
      <sheetName val="수량산출서"/>
      <sheetName val="횡배수관토공수량"/>
      <sheetName val="도급양식"/>
      <sheetName val="견적조건"/>
      <sheetName val="I一般比"/>
      <sheetName val="토목주소"/>
      <sheetName val="프랜트면허"/>
      <sheetName val="인사자료총집계"/>
      <sheetName val="설계"/>
      <sheetName val="지구단위계획"/>
      <sheetName val="내역"/>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VXXXX"/>
      <sheetName val="총괄표"/>
      <sheetName val="내역서"/>
      <sheetName val="공간별식재내역"/>
      <sheetName val="단가대비표"/>
      <sheetName val="지급자재"/>
      <sheetName val="수목할증"/>
      <sheetName val="노임단가"/>
      <sheetName val="일위대가목록"/>
      <sheetName val="일위대가"/>
      <sheetName val="수목수량총괄"/>
      <sheetName val="당간지주"/>
      <sheetName val="비료단가"/>
      <sheetName val="공총괄표"/>
      <sheetName val="공내역서"/>
      <sheetName val="견적대비표"/>
      <sheetName val="Sheet11"/>
      <sheetName val="Sheet12"/>
      <sheetName val="Sheet13"/>
      <sheetName val="Sheet14"/>
      <sheetName val="Sheet15"/>
      <sheetName val="Sheet16"/>
      <sheetName val="데이타"/>
      <sheetName val="99노임기준"/>
      <sheetName val="DATE"/>
      <sheetName val="금액"/>
      <sheetName val="안동-영주"/>
      <sheetName val="단위단가"/>
      <sheetName val="공구원가계산"/>
      <sheetName val="일위대가표"/>
      <sheetName val="공사개요"/>
      <sheetName val="집계표"/>
      <sheetName val="설계명세서"/>
      <sheetName val="노무비"/>
      <sheetName val="수목표준대가"/>
      <sheetName val="자료입력"/>
      <sheetName val="#REF"/>
      <sheetName val="00노임기준"/>
      <sheetName val="주요자재집계표"/>
      <sheetName val="주요재료집계표"/>
      <sheetName val="토공집계"/>
      <sheetName val="수목"/>
      <sheetName val="시설물"/>
      <sheetName val="포장"/>
      <sheetName val="시설물집계"/>
      <sheetName val="포장집계 "/>
      <sheetName val="공사비예산서(토목분)"/>
      <sheetName val="간지"/>
      <sheetName val="변수값"/>
      <sheetName val="중기상차"/>
      <sheetName val="AS복구"/>
      <sheetName val="중기터파기"/>
      <sheetName val="램프"/>
      <sheetName val="기본단가표"/>
      <sheetName val="전기혼잡제경비(45)"/>
      <sheetName val="말뚝지지력산정"/>
      <sheetName val="노임"/>
      <sheetName val="을"/>
      <sheetName val="FB25JN"/>
      <sheetName val="건축"/>
      <sheetName val="회사기본자료"/>
      <sheetName val="상호참고자료"/>
      <sheetName val="공사기본내용입력"/>
      <sheetName val="발주처자료입력"/>
      <sheetName val="하자보증자료"/>
      <sheetName val="기술자자료입력"/>
      <sheetName val="2003상반기노임기준"/>
      <sheetName val="진주방향"/>
      <sheetName val="제직재"/>
      <sheetName val="설직재-1"/>
      <sheetName val="제-노임"/>
      <sheetName val="인건-측정"/>
      <sheetName val="식재인부"/>
      <sheetName val="Sheet1"/>
      <sheetName val="터파기및재료"/>
      <sheetName val="용수량(생활용수)"/>
      <sheetName val="MOTOR"/>
      <sheetName val="기계경비"/>
      <sheetName val="일위(토목)"/>
      <sheetName val="포장집계_"/>
      <sheetName val="설계명세1-1"/>
      <sheetName val="plan&amp;section of foundation"/>
      <sheetName val="design criteria"/>
      <sheetName val="관접합및부설"/>
      <sheetName val="단가"/>
      <sheetName val="품셈"/>
      <sheetName val="부대경비산출서"/>
      <sheetName val="6-1. 관개량조서"/>
      <sheetName val="한강운반비"/>
      <sheetName val="대비"/>
      <sheetName val="전기"/>
      <sheetName val="단면가정"/>
      <sheetName val="노무"/>
      <sheetName val="소비자가"/>
      <sheetName val="Total"/>
      <sheetName val="전차선로 물량표"/>
      <sheetName val="자재"/>
      <sheetName val="기계내역"/>
      <sheetName val="물가대비표"/>
      <sheetName val="공사요율산출표"/>
      <sheetName val="45,46"/>
      <sheetName val="견적단가"/>
      <sheetName val="중기조종사 단위단가"/>
      <sheetName val="실행대비"/>
      <sheetName val="미결08"/>
      <sheetName val="기초공"/>
      <sheetName val="기둥(원형)"/>
      <sheetName val="일위산출"/>
      <sheetName val="7월11일"/>
      <sheetName val="조명시설"/>
      <sheetName val="Sheet5"/>
      <sheetName val="교각계산"/>
      <sheetName val="협력업체"/>
      <sheetName val="Macro"/>
      <sheetName val="Taux"/>
      <sheetName val="2000전체분"/>
      <sheetName val="2000년1차"/>
      <sheetName val="JUCKEYK"/>
      <sheetName val="APT내역"/>
      <sheetName val="부대시설"/>
      <sheetName val="EKOG10건축"/>
      <sheetName val="1차 내역서"/>
      <sheetName val="개별직종노임단가(2003.9)"/>
      <sheetName val="BOJUNGGM"/>
      <sheetName val="Customer Databas"/>
      <sheetName val="인건비"/>
      <sheetName val="건축내역"/>
      <sheetName val="재료"/>
      <sheetName val="지질조사"/>
      <sheetName val="물량표S"/>
      <sheetName val="고유코드_설계"/>
      <sheetName val="연결임시"/>
      <sheetName val="평가데이터"/>
      <sheetName val="일위"/>
      <sheetName val="원가계산서"/>
      <sheetName val="기계경비산출기준"/>
      <sheetName val="견적내역서"/>
      <sheetName val="총괄내역서"/>
      <sheetName val="예산내역서"/>
      <sheetName val="설계예산서"/>
      <sheetName val="금액내역서"/>
      <sheetName val="차액보증"/>
      <sheetName val="매입세율"/>
      <sheetName val="단가(자재)"/>
      <sheetName val="단가(노임)"/>
      <sheetName val="기초목록"/>
      <sheetName val="총계"/>
      <sheetName val="Y-WORK"/>
      <sheetName val="장비집계"/>
      <sheetName val="DATA"/>
      <sheetName val="청천내"/>
      <sheetName val="제경비율"/>
      <sheetName val="6호기"/>
      <sheetName val="가시설흙막이"/>
      <sheetName val="Macro3"/>
      <sheetName val="수목단가"/>
      <sheetName val="시설수량표"/>
      <sheetName val="식재수량표"/>
      <sheetName val="자재단가"/>
      <sheetName val="예산명세서"/>
      <sheetName val="갑지(추정)"/>
      <sheetName val="목록"/>
      <sheetName val="대치판정"/>
      <sheetName val="설계내역"/>
      <sheetName val="BSD (2)"/>
      <sheetName val="계산서(곡선부)"/>
      <sheetName val="-치수표(곡선부)"/>
      <sheetName val="crude.SLAB RE-bar"/>
      <sheetName val="전체"/>
      <sheetName val="공량산출서"/>
      <sheetName val="기술자관련자료"/>
      <sheetName val="수량산출서"/>
      <sheetName val="평당공사비산정"/>
      <sheetName val="자료"/>
      <sheetName val="철거산출근거"/>
      <sheetName val="단면 (2)"/>
      <sheetName val="우수받이"/>
      <sheetName val="월별수입"/>
      <sheetName val="교각1"/>
      <sheetName val="2002상반기노임기준"/>
      <sheetName val="매립"/>
      <sheetName val="단"/>
      <sheetName val="H-pile(298x299)"/>
      <sheetName val="H-pile(250x250)"/>
      <sheetName val="hvac(제어동)"/>
      <sheetName val="원가"/>
      <sheetName val="기초일위"/>
      <sheetName val="실행내역서 "/>
      <sheetName val="3.내역서"/>
      <sheetName val="가설식당"/>
      <sheetName val="XXXXXX"/>
      <sheetName val="설계내역서"/>
      <sheetName val="Macro1"/>
      <sheetName val="매입세"/>
      <sheetName val="공사개요 (2)"/>
      <sheetName val="수량산출"/>
      <sheetName val="______"/>
      <sheetName val="건축공사실행"/>
      <sheetName val="견적"/>
      <sheetName val="공주-교대(A1)"/>
      <sheetName val="수수료율표"/>
      <sheetName val="Sheet2"/>
      <sheetName val="명세서"/>
      <sheetName val="약품공급2"/>
      <sheetName val="unit"/>
      <sheetName val="신우"/>
      <sheetName val="BID"/>
      <sheetName val="분석"/>
      <sheetName val="ABUT수량-A1"/>
      <sheetName val="danga"/>
      <sheetName val="ilch"/>
      <sheetName val="계정"/>
      <sheetName val="공내역"/>
      <sheetName val="기초입력 DATA"/>
      <sheetName val="방수"/>
      <sheetName val="장비종합부표"/>
      <sheetName val="집계표_식재"/>
      <sheetName val="부표"/>
      <sheetName val="시중노임단가"/>
      <sheetName val="산출근거#2-4(MONORAIL)"/>
      <sheetName val="SULKEA"/>
      <sheetName val="토사(PE)"/>
      <sheetName val="대로근거"/>
      <sheetName val="중로근거"/>
      <sheetName val="화성태안9공구내역(실행)"/>
      <sheetName val="기초단가"/>
      <sheetName val="SEV sub-total"/>
      <sheetName val="용역비내역-진짜"/>
      <sheetName val="관로토공"/>
      <sheetName val="▶산출목록"/>
      <sheetName val="증감내역서"/>
      <sheetName val="Type(123)"/>
      <sheetName val="Sheet3"/>
      <sheetName val="투찰"/>
      <sheetName val="제잡비.xls"/>
      <sheetName val="내역"/>
      <sheetName val="200"/>
      <sheetName val="SLAB&quot;1&quot;"/>
      <sheetName val="총괄-1"/>
      <sheetName val="일위대가 "/>
      <sheetName val="98지급계획"/>
      <sheetName val="가공비"/>
      <sheetName val="1차네트공정"/>
      <sheetName val="2공구산출내역"/>
      <sheetName val="수안보-MBR1"/>
      <sheetName val="20관리비율"/>
      <sheetName val="요율"/>
      <sheetName val="EACT10"/>
      <sheetName val="용수지선토적"/>
      <sheetName val="도로토적"/>
      <sheetName val="DATA 입력란"/>
      <sheetName val="1. 설계조건 2.단면가정 3. 하중계산"/>
      <sheetName val="건축내역서"/>
      <sheetName val="설비내역서"/>
      <sheetName val="전기내역서"/>
      <sheetName val="A"/>
      <sheetName val="설비"/>
      <sheetName val="b_balju_cho"/>
      <sheetName val="21301동"/>
      <sheetName val="wall"/>
      <sheetName val="소상 &quot;1&quot;"/>
      <sheetName val="Sheet1 (2)"/>
      <sheetName val="인부노임"/>
      <sheetName val="철콘"/>
      <sheetName val="세부내역"/>
      <sheetName val="내역서적용수량 (지방도893)"/>
      <sheetName val="중기사용료산출근거"/>
      <sheetName val="단가 및 재료비"/>
      <sheetName val="콘크리트타설입력"/>
      <sheetName val="레미콘입고현황"/>
      <sheetName val="견적갑지"/>
      <sheetName val="재노경"/>
      <sheetName val="실행(ALT1)"/>
      <sheetName val="01"/>
      <sheetName val="공사원가계산서 "/>
      <sheetName val="토목"/>
      <sheetName val="세금자료"/>
      <sheetName val="Item Code"/>
      <sheetName val="INPUT"/>
      <sheetName val="산출내역서집계표"/>
      <sheetName val="분개장"/>
      <sheetName val="무전표"/>
      <sheetName val="토공"/>
      <sheetName val="nys"/>
      <sheetName val="날개벽(시점좌측)"/>
      <sheetName val="계산근거"/>
      <sheetName val="개략"/>
      <sheetName val="참고사항"/>
      <sheetName val="근로자자료입력"/>
      <sheetName val="1.우편집중내역서"/>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설계서"/>
      <sheetName val="공사원가계산서"/>
      <sheetName val="집계표"/>
      <sheetName val="일위대가"/>
      <sheetName val="시설물기초일위대가"/>
      <sheetName val="간지"/>
      <sheetName val="중기단가산출서"/>
      <sheetName val="단가비교표"/>
      <sheetName val="Sheet1"/>
      <sheetName val="Module4"/>
      <sheetName val="Module1"/>
      <sheetName val="기성 총괄내역"/>
      <sheetName val="기성부분내역서"/>
      <sheetName val="총괄내역서"/>
      <sheetName val="내역서"/>
      <sheetName val="공정별 시공 및 집행내역"/>
      <sheetName val="조명시설"/>
      <sheetName val="금액내역서"/>
      <sheetName val="전기일위대가"/>
      <sheetName val="깨기"/>
      <sheetName val="말뚝지지력산정"/>
      <sheetName val="hvac(제어동)"/>
      <sheetName val="기초일위"/>
      <sheetName val="시설일위"/>
      <sheetName val="조명일위"/>
      <sheetName val="Y-WORK"/>
      <sheetName val="ETC"/>
      <sheetName val="골조시행"/>
      <sheetName val="단면 (2)"/>
      <sheetName val="입찰안"/>
      <sheetName val="갑지(추정)"/>
      <sheetName val="woo(mac)"/>
      <sheetName val="토공사"/>
      <sheetName val="조경"/>
      <sheetName val="기둥(원형)"/>
      <sheetName val="대비"/>
      <sheetName val="CODE"/>
      <sheetName val="특색있는 녹화거리 조성공사(2월 10일)"/>
      <sheetName val="2002상반기노임기준"/>
      <sheetName val="공통가설"/>
      <sheetName val="노임단가"/>
      <sheetName val="danga"/>
      <sheetName val="ilch"/>
      <sheetName val="I.설계조건"/>
      <sheetName val="지급자재"/>
      <sheetName val=" ｹ-ﾌﾞﾙ"/>
      <sheetName val="담장산출"/>
      <sheetName val="데이타"/>
      <sheetName val="식재인부"/>
      <sheetName val="FB25JN"/>
      <sheetName val="자재단가조사표-수목"/>
      <sheetName val="Sheet2"/>
      <sheetName val="밸브설치"/>
      <sheetName val="FORM-0"/>
      <sheetName val="실행내역 "/>
      <sheetName val="현장지지물물량"/>
      <sheetName val="품셈"/>
      <sheetName val="Sheet3"/>
      <sheetName val="AV시스템"/>
      <sheetName val="지수"/>
      <sheetName val="ITEM"/>
      <sheetName val="기계시공"/>
      <sheetName val="4안전율"/>
      <sheetName val="빙장비사양"/>
      <sheetName val="장비사양"/>
      <sheetName val="설직재-1"/>
      <sheetName val="기본단가표"/>
      <sheetName val="장비"/>
      <sheetName val="노무"/>
      <sheetName val="자재"/>
      <sheetName val="1.설계기준"/>
      <sheetName val="TYPE-A"/>
      <sheetName val="기초자료"/>
      <sheetName val="진주방향"/>
      <sheetName val="BOQ건축"/>
      <sheetName val="세부내역"/>
      <sheetName val="내역"/>
      <sheetName val="토공"/>
      <sheetName val="WORK"/>
      <sheetName val="기본일위"/>
      <sheetName val="UNSTEADY"/>
      <sheetName val="품셈TABLE"/>
      <sheetName val="견적서"/>
      <sheetName val="DATA1"/>
      <sheetName val="식재"/>
      <sheetName val="시설물"/>
      <sheetName val="식재출력용"/>
      <sheetName val="유지관리"/>
      <sheetName val="단가"/>
      <sheetName val="직공비"/>
      <sheetName val="104동"/>
      <sheetName val="단위단가"/>
      <sheetName val="1공구산출내역서"/>
      <sheetName val="내역서중"/>
      <sheetName val="표지 (2)"/>
      <sheetName val="교각1"/>
      <sheetName val="1차증가원가계산"/>
      <sheetName val="Macro(전선)"/>
      <sheetName val="내역(전체)"/>
      <sheetName val="정부노임단가"/>
      <sheetName val="빌딩 안내"/>
      <sheetName val="간접"/>
      <sheetName val="98지급계획"/>
      <sheetName val="Sheet5"/>
      <sheetName val="1.우편집중내역서"/>
      <sheetName val="소비자가"/>
      <sheetName val="설비내역서"/>
      <sheetName val="건축내역서"/>
      <sheetName val="전기내역서"/>
      <sheetName val="갑지"/>
      <sheetName val="신우"/>
      <sheetName val="일위대가표"/>
      <sheetName val="Total"/>
      <sheetName val="연습"/>
      <sheetName val="부표총괄"/>
      <sheetName val="포장복구집계"/>
      <sheetName val="갑지1"/>
      <sheetName val="내력서"/>
      <sheetName val="단면가정"/>
      <sheetName val="설계조건"/>
      <sheetName val="99노임기준"/>
      <sheetName val="설계개요"/>
      <sheetName val="총괄표"/>
      <sheetName val="1.설계조건"/>
      <sheetName val="토목"/>
      <sheetName val="APT내역"/>
      <sheetName val="배수철근"/>
      <sheetName val="토사(PE)"/>
      <sheetName val="1-1"/>
      <sheetName val="송라터널총괄"/>
      <sheetName val="#REF"/>
      <sheetName val="일위대가목록"/>
      <sheetName val="단"/>
      <sheetName val="SLAB&quot;1&quot;"/>
      <sheetName val="쌍송교"/>
      <sheetName val="기성_총괄내역"/>
      <sheetName val="공정별_시공_및_집행내역"/>
      <sheetName val="단면_(2)"/>
      <sheetName val="I_설계조건"/>
      <sheetName val="자재단가비교표"/>
      <sheetName val="계산서(곡선부)"/>
      <sheetName val="-치수표(곡선부)"/>
      <sheetName val="원형맨홀수량"/>
      <sheetName val="sub"/>
      <sheetName val="지장물C"/>
      <sheetName val="단가대비"/>
      <sheetName val="수량산출"/>
      <sheetName val="내역서 "/>
      <sheetName val="코드표"/>
      <sheetName val="data"/>
      <sheetName val="11.자재단가"/>
      <sheetName val="전기"/>
      <sheetName val="손익분석"/>
      <sheetName val="내역표지"/>
      <sheetName val="3BL공동구 수량"/>
      <sheetName val="수량BOQ"/>
      <sheetName val="DC-2303"/>
      <sheetName val="예산변경원인분석"/>
      <sheetName val="주경기-오배수"/>
      <sheetName val="hvac내역서(제어동)"/>
      <sheetName val="퇴비산출근거"/>
      <sheetName val="물량표S"/>
      <sheetName val="인건-측정"/>
      <sheetName val="guard(mac)"/>
      <sheetName val="수목데이타 "/>
      <sheetName val="철근단면적"/>
      <sheetName val="금융비용"/>
      <sheetName val="을"/>
      <sheetName val="DATE"/>
      <sheetName val="청천내"/>
      <sheetName val="목록"/>
      <sheetName val="분류작업"/>
      <sheetName val="조작대(1연)"/>
      <sheetName val="일위목록"/>
      <sheetName val="점수계산1-2"/>
      <sheetName val="COPING"/>
      <sheetName val="분석"/>
      <sheetName val="터파기및재료"/>
      <sheetName val="일위"/>
      <sheetName val="식재(1)"/>
      <sheetName val="식재부대(2)"/>
      <sheetName val="식재유지(3)"/>
      <sheetName val="조경시설(4)"/>
      <sheetName val="놀이시설(5)"/>
      <sheetName val="심사승인"/>
      <sheetName val="dtt0301"/>
      <sheetName val="견적990322"/>
      <sheetName val="96노임기준"/>
      <sheetName val="을지"/>
      <sheetName val="견"/>
      <sheetName val="TEL"/>
      <sheetName val="wall"/>
      <sheetName val="제수변수량"/>
      <sheetName val="DB"/>
      <sheetName val="약품공급2"/>
      <sheetName val="바.한일양산"/>
      <sheetName val="plan&amp;section of foundation"/>
      <sheetName val="직노"/>
      <sheetName val="제-노임"/>
      <sheetName val="제직재"/>
      <sheetName val="유기공정"/>
      <sheetName val="심사계산"/>
      <sheetName val="심사물량"/>
      <sheetName val="시설물기초"/>
      <sheetName val="날개벽(시점좌측)"/>
      <sheetName val="_ｹ-ﾌﾞﾙ"/>
      <sheetName val="특색있는_녹화거리_조성공사(2월_10일)"/>
      <sheetName val="지주목시비량산출서"/>
      <sheetName val="단가조사"/>
      <sheetName val="공사내역서(을)실행"/>
      <sheetName val=" 냉각수펌프"/>
      <sheetName val="Y_WORK"/>
      <sheetName val="계산근거"/>
      <sheetName val="빌딩_안내"/>
      <sheetName val="1_우편집중내역서"/>
      <sheetName val="실행내역_"/>
      <sheetName val="표지_(2)"/>
      <sheetName val="1_설계기준"/>
      <sheetName val="1_설계조건"/>
      <sheetName val="설계명세서"/>
      <sheetName val="제경비"/>
      <sheetName val="토 적 표"/>
      <sheetName val="감가상각"/>
      <sheetName val="crude.SLAB RE-bar"/>
      <sheetName val="CRUDE RE-bar"/>
      <sheetName val="SORCE1"/>
      <sheetName val="전기일위목록"/>
      <sheetName val="대비내역"/>
      <sheetName val="97 사업추정(WEKI)"/>
      <sheetName val="교각계산"/>
      <sheetName val="3.하중산정4.지지력"/>
      <sheetName val="표지"/>
      <sheetName val="대로근거"/>
      <sheetName val="물가자료"/>
      <sheetName val="전체"/>
      <sheetName val="토공(우물통,기타) "/>
      <sheetName val="제수"/>
      <sheetName val="공기"/>
      <sheetName val="노임"/>
      <sheetName val="C.S.A"/>
      <sheetName val="산근1"/>
      <sheetName val="ABUT수량-A1"/>
      <sheetName val="design criteria"/>
      <sheetName val="6PILE  (돌출)"/>
      <sheetName val="역T형"/>
      <sheetName val="단위중기"/>
      <sheetName val="직재"/>
      <sheetName val="참고자료"/>
      <sheetName val="CLAUSE"/>
      <sheetName val="산출목록표"/>
      <sheetName val="입찰"/>
      <sheetName val="현경"/>
      <sheetName val="일반부표"/>
      <sheetName val="1월"/>
      <sheetName val="냉천부속동"/>
      <sheetName val="ITB COST"/>
      <sheetName val="용소리교"/>
      <sheetName val="PAINT"/>
      <sheetName val="SUMMARY"/>
      <sheetName val="대가표(품셈)"/>
      <sheetName val="물량표"/>
      <sheetName val="요율"/>
      <sheetName val="화재 탐지 설비"/>
      <sheetName val="TABLE"/>
      <sheetName val="계약ITEM"/>
      <sheetName val="일위목록데이타"/>
      <sheetName val="변화치수"/>
      <sheetName val="BSD (2)"/>
      <sheetName val="중기조종사 단위단가"/>
      <sheetName val="견적"/>
      <sheetName val="간선계산"/>
      <sheetName val="MOTOR"/>
      <sheetName val="물량집계"/>
      <sheetName val="현장관리비"/>
      <sheetName val="공사개요"/>
      <sheetName val="내역총괄표"/>
      <sheetName val="산근(PE,300)"/>
      <sheetName val="특2호하천산근"/>
      <sheetName val="특2호부관하천산근"/>
      <sheetName val="9GNG운반"/>
      <sheetName val="일위대가(계측기설치)"/>
      <sheetName val="작성"/>
      <sheetName val="건축공사실행"/>
      <sheetName val="건축집계"/>
      <sheetName val="TB-내역서"/>
      <sheetName val="M_B"/>
      <sheetName val="EKOG10건축"/>
      <sheetName val="성곽내역서"/>
      <sheetName val="공종별수량집계"/>
      <sheetName val="인건비 "/>
      <sheetName val="공내역"/>
      <sheetName val="부대시설"/>
      <sheetName val="시중노임단가"/>
      <sheetName val="라멘수량"/>
      <sheetName val="설계변경원가계산총괄표"/>
      <sheetName val="INPUT"/>
      <sheetName val="수량산출서"/>
      <sheetName val="H-pile(298x299)"/>
      <sheetName val="H-pile(250x250)"/>
      <sheetName val="건축"/>
      <sheetName val="실행내역"/>
      <sheetName val="계화배수"/>
      <sheetName val="CPM챠트"/>
      <sheetName val="자료"/>
      <sheetName val="TOEC"/>
      <sheetName val="우배수"/>
      <sheetName val="토공수량산출"/>
      <sheetName val="토적계산서"/>
      <sheetName val="산거각호표"/>
      <sheetName val="제잡비계산서"/>
      <sheetName val="시설물일위"/>
      <sheetName val="가설공사"/>
      <sheetName val="단가결정"/>
      <sheetName val="내역아"/>
      <sheetName val="울타리"/>
      <sheetName val="현황산출서"/>
      <sheetName val="수문보고"/>
      <sheetName val="명세서"/>
      <sheetName val="수목표준대가"/>
      <sheetName val="부대공"/>
      <sheetName val="원가계산서"/>
      <sheetName val="설계예산"/>
      <sheetName val="예산내역서"/>
      <sheetName val="설계예산서"/>
      <sheetName val="토적표"/>
      <sheetName val="#3_일위대가목록"/>
      <sheetName val="Resource summary"/>
      <sheetName val="labor"/>
      <sheetName val="sheeet2"/>
      <sheetName val="6호기"/>
      <sheetName val="Quantity"/>
      <sheetName val="품셈1-"/>
      <sheetName val="PIPE"/>
      <sheetName val="VALVE"/>
      <sheetName val="T1"/>
      <sheetName val="PIPE(UG)내역"/>
      <sheetName val="NYS"/>
      <sheetName val="앉음벽 (2)"/>
      <sheetName val="실행(1)"/>
      <sheetName val="원형1호맨홀토공수량"/>
      <sheetName val="도체종-상수표"/>
      <sheetName val="실행간접비용"/>
      <sheetName val="공사현황"/>
      <sheetName val="유림총괄"/>
      <sheetName val="양천현"/>
      <sheetName val="단락전류-A"/>
      <sheetName val="암거공"/>
      <sheetName val="Sheet1 (2)"/>
      <sheetName val="일집"/>
      <sheetName val="철거산출근거"/>
      <sheetName val="날개벽수량표"/>
      <sheetName val="산출내역서집계표"/>
      <sheetName val="건축내역"/>
      <sheetName val="DIAPHRAGM"/>
      <sheetName val="EQUIP-H"/>
      <sheetName val="INPUT(덕도방향-시점)"/>
      <sheetName val="총괄-1"/>
      <sheetName val="예방접종계획"/>
      <sheetName val="근태계획서"/>
      <sheetName val="4.전기"/>
      <sheetName val="집수정(600-700)"/>
      <sheetName val="COPING-1"/>
      <sheetName val="역T형교대-2수량"/>
      <sheetName val="FRP내역서"/>
      <sheetName val="횡배수관"/>
      <sheetName val="연령현황"/>
      <sheetName val="중기일위대가"/>
      <sheetName val="N賃率-職"/>
      <sheetName val="DATABASE"/>
      <sheetName val="Dwg"/>
      <sheetName val="자  재"/>
      <sheetName val="8.PILE  (돌출)"/>
      <sheetName val="건설기계"/>
      <sheetName val="단가산출"/>
      <sheetName val="사급자재"/>
      <sheetName val="도급"/>
      <sheetName val="1호맨홀수량산출"/>
      <sheetName val="1-1평균터파기고(1)"/>
      <sheetName val="가시설(TYPE-A)"/>
      <sheetName val="1호맨홀가감수량"/>
      <sheetName val="암거"/>
      <sheetName val="포장공"/>
      <sheetName val="3.공통공사대비"/>
      <sheetName val="#1"/>
      <sheetName val="총계"/>
      <sheetName val="깨기수량"/>
      <sheetName val="부대대비"/>
      <sheetName val="냉연집계"/>
      <sheetName val="2.대외공문"/>
      <sheetName val="내2"/>
      <sheetName val="차액보증"/>
      <sheetName val="신길1동"/>
      <sheetName val="단위수량"/>
      <sheetName val="단면검토"/>
      <sheetName val="20관리비율"/>
      <sheetName val="견적결정신청"/>
      <sheetName val="확인서"/>
      <sheetName val="간접비내역-1"/>
      <sheetName val="COA-17"/>
      <sheetName val="C-18"/>
      <sheetName val="1"/>
      <sheetName val="Sheet10"/>
      <sheetName val="기초공"/>
      <sheetName val="gyun"/>
      <sheetName val="자재운반단가일람표"/>
      <sheetName val="실행"/>
      <sheetName val="6월실적"/>
      <sheetName val="File_관급"/>
      <sheetName val="공정집계"/>
      <sheetName val="노임이"/>
      <sheetName val="단가산출1"/>
      <sheetName val="Macro(차단기)"/>
      <sheetName val="간접경상비"/>
      <sheetName val="매입세"/>
      <sheetName val="마산방향"/>
      <sheetName val="마산방향철근집계"/>
      <sheetName val="배수공 주요자재 집계표"/>
      <sheetName val="접지수량"/>
      <sheetName val="산수배수"/>
      <sheetName val="횡배수관토공수량"/>
      <sheetName val="노원열병합  건축공사기성내역서"/>
      <sheetName val="여과지동"/>
      <sheetName val="대치판정"/>
      <sheetName val="YES-T"/>
      <sheetName val="2공구산출내역"/>
      <sheetName val="단재적표"/>
      <sheetName val="대림경상68억"/>
      <sheetName val="단가표"/>
      <sheetName val="이름정의"/>
      <sheetName val="초기화면"/>
      <sheetName val="공사비집계"/>
      <sheetName val="총괄"/>
      <sheetName val="15100"/>
      <sheetName val="TB_내역서"/>
      <sheetName val="과천MAIN"/>
      <sheetName val="기성_총괄내역1"/>
      <sheetName val="공정별_시공_및_집행내역1"/>
      <sheetName val="특색있는_녹화거리_조성공사(2월_10일)1"/>
      <sheetName val="단면_(2)1"/>
      <sheetName val="I_설계조건1"/>
      <sheetName val="_ｹ-ﾌﾞﾙ1"/>
      <sheetName val="_냉각수펌프"/>
      <sheetName val="내역서_"/>
      <sheetName val="11_자재단가"/>
      <sheetName val="수목데이타_"/>
      <sheetName val="6PILE__(돌출)"/>
      <sheetName val="3BL공동구_수량"/>
      <sheetName val="plan&amp;section_of_foundation"/>
      <sheetName val="3_하중산정4_지지력"/>
      <sheetName val="crude_SLAB_RE-bar"/>
      <sheetName val="CRUDE_RE-bar"/>
      <sheetName val="Sheet1_(2)"/>
      <sheetName val="C_S_A"/>
      <sheetName val="산출근거"/>
      <sheetName val="AP1"/>
      <sheetName val="플랜트 설치"/>
      <sheetName val="매립"/>
      <sheetName val="원가계산서 "/>
      <sheetName val="예산변경사항"/>
      <sheetName val="CABdata"/>
      <sheetName val="몰탈재료산출"/>
      <sheetName val="견적대비 견적서"/>
      <sheetName val="경사수로"/>
      <sheetName val="1995년 섹터별 매출"/>
      <sheetName val="FAB별"/>
      <sheetName val="능률"/>
      <sheetName val="내역서(기계)"/>
      <sheetName val="남양내역"/>
      <sheetName val=""/>
      <sheetName val="설계"/>
      <sheetName val="1차변경내역"/>
      <sheetName val="SG"/>
      <sheetName val="BID"/>
      <sheetName val="design_criteria"/>
      <sheetName val="97_사업추정(WEKI)"/>
      <sheetName val="토공(우물통,기타)_"/>
      <sheetName val="바_한일양산"/>
      <sheetName val="4_전기"/>
      <sheetName val="토_적_표"/>
      <sheetName val="ITB_COST"/>
      <sheetName val="중기조종사_단위단가"/>
      <sheetName val="BSD_(2)"/>
      <sheetName val="화재_탐지_설비"/>
      <sheetName val="경비2내역"/>
      <sheetName val="공주-교대(A1)"/>
      <sheetName val="Equipment"/>
      <sheetName val="Piping"/>
      <sheetName val="CPM챠트 "/>
      <sheetName val="주관사업"/>
      <sheetName val="_x0002__x0000_ヰC_x0000__x0000_"/>
      <sheetName val="_x0008_"/>
      <sheetName val="참조"/>
      <sheetName val="수안보-MBR1"/>
      <sheetName val="기성_총괄내역3"/>
      <sheetName val="공정별_시공_및_집행내역3"/>
      <sheetName val="단면_(2)3"/>
      <sheetName val="실행내역_2"/>
      <sheetName val="I_설계조건3"/>
      <sheetName val="특색있는_녹화거리_조성공사(2월_10일)3"/>
      <sheetName val="_ｹ-ﾌﾞﾙ3"/>
      <sheetName val="표지_(2)2"/>
      <sheetName val="1_설계기준2"/>
      <sheetName val="1_설계조건2"/>
      <sheetName val="빌딩_안내2"/>
      <sheetName val="1_우편집중내역서2"/>
      <sheetName val="내역서_2"/>
      <sheetName val="3BL공동구_수량2"/>
      <sheetName val="11_자재단가2"/>
      <sheetName val="수목데이타_2"/>
      <sheetName val="3_하중산정4_지지력2"/>
      <sheetName val="기성_총괄내역2"/>
      <sheetName val="공정별_시공_및_집행내역2"/>
      <sheetName val="단면_(2)2"/>
      <sheetName val="실행내역_1"/>
      <sheetName val="I_설계조건2"/>
      <sheetName val="특색있는_녹화거리_조성공사(2월_10일)2"/>
      <sheetName val="_ｹ-ﾌﾞﾙ2"/>
      <sheetName val="표지_(2)1"/>
      <sheetName val="1_설계기준1"/>
      <sheetName val="1_설계조건1"/>
      <sheetName val="빌딩_안내1"/>
      <sheetName val="1_우편집중내역서1"/>
      <sheetName val="내역서_1"/>
      <sheetName val="3BL공동구_수량1"/>
      <sheetName val="11_자재단가1"/>
      <sheetName val="수목데이타_1"/>
      <sheetName val="3_하중산정4_지지력1"/>
      <sheetName val="기성_총괄내역4"/>
      <sheetName val="공정별_시공_및_집행내역4"/>
      <sheetName val="단면_(2)4"/>
      <sheetName val="실행내역_3"/>
      <sheetName val="I_설계조건4"/>
      <sheetName val="특색있는_녹화거리_조성공사(2월_10일)4"/>
      <sheetName val="_ｹ-ﾌﾞﾙ4"/>
      <sheetName val="표지_(2)3"/>
      <sheetName val="1_설계기준3"/>
      <sheetName val="1_설계조건3"/>
      <sheetName val="빌딩_안내3"/>
      <sheetName val="1_우편집중내역서3"/>
      <sheetName val="내역서_3"/>
      <sheetName val="3BL공동구_수량3"/>
      <sheetName val="11_자재단가3"/>
      <sheetName val="수목데이타_3"/>
      <sheetName val="3_하중산정4_지지력3"/>
      <sheetName val="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sheetData sheetId="475"/>
      <sheetData sheetId="476"/>
      <sheetData sheetId="477"/>
      <sheetData sheetId="478"/>
      <sheetData sheetId="479"/>
      <sheetData sheetId="480"/>
      <sheetData sheetId="481"/>
      <sheetData sheetId="482"/>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데이타"/>
      <sheetName val="조도"/>
      <sheetName val="DATA"/>
      <sheetName val="Sheet1"/>
      <sheetName val="Sheet2"/>
      <sheetName val="노임단가"/>
      <sheetName val="노임"/>
      <sheetName val="DATE"/>
      <sheetName val="경산"/>
      <sheetName val="일위목록"/>
      <sheetName val="요율"/>
      <sheetName val="ILLU"/>
      <sheetName val="G.R300경비"/>
      <sheetName val="터널조도"/>
      <sheetName val="단가조사"/>
      <sheetName val="코드표"/>
      <sheetName val="증감대비"/>
      <sheetName val="일위대가"/>
      <sheetName val="COVER"/>
      <sheetName val="NEGO"/>
      <sheetName val="7단가"/>
      <sheetName val="건축"/>
      <sheetName val="비탈면보호공수량산출"/>
      <sheetName val="식재가격"/>
      <sheetName val="식재총괄"/>
      <sheetName val="수목표준대가"/>
      <sheetName val="BID"/>
      <sheetName val="9509"/>
      <sheetName val="전기"/>
      <sheetName val="담장산출"/>
      <sheetName val="토사(PE)"/>
      <sheetName val="건축내역"/>
      <sheetName val="일위대가목차"/>
      <sheetName val="ⴭⴭⴭⴭⴭ"/>
      <sheetName val="설비"/>
      <sheetName val="???"/>
      <sheetName val="노무비"/>
      <sheetName val="LIST"/>
      <sheetName val="WORK"/>
      <sheetName val="4-7.중앙전기실(노임단가)"/>
      <sheetName val="Y-WORK"/>
      <sheetName val="내역서"/>
      <sheetName val="A갑지"/>
      <sheetName val="단위일위"/>
      <sheetName val="전산망"/>
      <sheetName val="종배수관면벽신"/>
      <sheetName val="적용단위길이"/>
      <sheetName val="9811"/>
      <sheetName val="#REF"/>
      <sheetName val="가격조사"/>
      <sheetName val="일위총괄표"/>
      <sheetName val="점수계산1-2"/>
      <sheetName val="단락전류-A"/>
      <sheetName val="COST"/>
      <sheetName val="I一般比"/>
      <sheetName val="N賃率-職"/>
      <sheetName val="COPING"/>
      <sheetName val="포장복구집계"/>
      <sheetName val="인건비 "/>
      <sheetName val="BQ(실행)"/>
      <sheetName val="TEL"/>
      <sheetName val="입찰안"/>
      <sheetName val="기계경비(시간당)"/>
      <sheetName val="램머"/>
      <sheetName val="전기일위대가"/>
      <sheetName val="Sheet3"/>
      <sheetName val="대비"/>
      <sheetName val="내역"/>
      <sheetName val="경비_원본"/>
      <sheetName val="수량-가로등"/>
      <sheetName val="직노"/>
      <sheetName val="MOTOR"/>
      <sheetName val="CABdata"/>
      <sheetName val="단가 "/>
      <sheetName val="조도계산"/>
      <sheetName val="노단"/>
      <sheetName val="단가"/>
      <sheetName val="수량인공"/>
      <sheetName val="을"/>
      <sheetName val="EQ-R1"/>
      <sheetName val="일위대가(가설)"/>
      <sheetName val="설계조건"/>
      <sheetName val="내역서(총)"/>
      <sheetName val="File_관급"/>
      <sheetName val="공정집계"/>
      <sheetName val="냉천부속동"/>
      <sheetName val="터파기및재료"/>
      <sheetName val="Customer Databas"/>
      <sheetName val="01상노임"/>
      <sheetName val="인건비"/>
      <sheetName val="자료"/>
      <sheetName val="공주-교대(A1)"/>
      <sheetName val="노임9월"/>
      <sheetName val="무산소조"/>
      <sheetName val="안정계산"/>
      <sheetName val="단면검토"/>
      <sheetName val="2000년1차"/>
      <sheetName val="6공구(당초)"/>
      <sheetName val="개요"/>
      <sheetName val="11.1 단면hwp"/>
      <sheetName val="µ¥ÀÌÅ¸"/>
      <sheetName val="Á¶µµ"/>
      <sheetName val="³ëÀÓ"/>
      <sheetName val="G.R300°æºñ"/>
      <sheetName val="ºñÅ»¸éº¸È£°ø¼ö·®»êÃâ"/>
      <sheetName val="³ëÀÓ´Ü°¡"/>
      <sheetName val="ÀÏÀ§¸ñ·Ï"/>
      <sheetName val="¿äÀ²"/>
      <sheetName val="ÀÏÀ§´ë°¡"/>
      <sheetName val="ÅÍ³ÎÁ¶µµ"/>
      <sheetName val="ÄÚµåÇ¥"/>
      <sheetName val="´Ü°¡Á¶»ç"/>
      <sheetName val="진주방향"/>
      <sheetName val="기계경비"/>
      <sheetName val="일반자재"/>
      <sheetName val="배수공"/>
      <sheetName val="데리네이타현황"/>
      <sheetName val="calculation"/>
      <sheetName val="공통가설"/>
      <sheetName val="수량산출서"/>
      <sheetName val="단가비교"/>
      <sheetName val="b_balju_cho"/>
      <sheetName val="노무"/>
      <sheetName val="자재단가"/>
      <sheetName val="토목"/>
      <sheetName val="기성내역서표지"/>
      <sheetName val="옹벽기초자료"/>
      <sheetName val="현황산출서"/>
      <sheetName val="1-1"/>
      <sheetName val="남양주부대"/>
      <sheetName val="집계표"/>
      <sheetName val="설비내역서"/>
      <sheetName val="건축내역서"/>
      <sheetName val="전기내역서"/>
      <sheetName val="AS복구"/>
      <sheetName val="중기터파기"/>
      <sheetName val="변수값"/>
      <sheetName val="중기상차"/>
      <sheetName val="예산명세서"/>
      <sheetName val="설계명세서"/>
      <sheetName val="자료입력"/>
      <sheetName val="6호기"/>
      <sheetName val="소비자가"/>
      <sheetName val="금융비용"/>
      <sheetName val="일위집계(기존)"/>
      <sheetName val="내역서(기계)"/>
      <sheetName val="조건표"/>
      <sheetName val="INFO"/>
      <sheetName val="2.냉난방설비공사"/>
      <sheetName val="7.자동제어공사"/>
      <sheetName val="수안보-MBR1"/>
      <sheetName val="비교1"/>
      <sheetName val="첨부1"/>
      <sheetName val="DATA 입력부"/>
      <sheetName val="단가산출2"/>
      <sheetName val="단가 및 재료비"/>
      <sheetName val="단가산출1"/>
      <sheetName val="1단계"/>
      <sheetName val="변압기 및 발전기 용량"/>
      <sheetName val="내역서(갑)"/>
      <sheetName val="단위중량"/>
      <sheetName val="도급"/>
      <sheetName val="조명율표"/>
      <sheetName val="CATCH BASIN"/>
      <sheetName val="교각1"/>
      <sheetName val="시중노임(공사)"/>
      <sheetName val="예정(3)"/>
      <sheetName val="동원(3)"/>
      <sheetName val="산업"/>
      <sheetName val="날개벽"/>
      <sheetName val="토공계산서(부체도로)"/>
      <sheetName val="금액집계"/>
      <sheetName val="손익분석"/>
      <sheetName val="NEYOK"/>
      <sheetName val="°æ»ê"/>
      <sheetName val="자재"/>
      <sheetName val="플랜트 설치"/>
      <sheetName val="옹벽"/>
      <sheetName val="1.설계조건"/>
      <sheetName val="제잡비 산출내역(실적공사비)"/>
      <sheetName val="내부부하"/>
      <sheetName val="인부노임"/>
      <sheetName val="단 box"/>
      <sheetName val="유류사용"/>
      <sheetName val="SLAB&quot;1&quot;"/>
      <sheetName val="원형1호맨홀토공수량"/>
      <sheetName val="노원열병합  건축공사기성내역서"/>
      <sheetName val="2.가정단면"/>
      <sheetName val="장비"/>
      <sheetName val="비용display"/>
      <sheetName val="DESIGN CRITERIA"/>
      <sheetName val="wall"/>
      <sheetName val="Front"/>
      <sheetName val="부대대비"/>
      <sheetName val="냉연집계"/>
      <sheetName val="실행내역 "/>
      <sheetName val="도급정산"/>
      <sheetName val="관급"/>
      <sheetName val="공종목록표"/>
      <sheetName val="EACT10"/>
      <sheetName val="사급자재"/>
      <sheetName val="96노임기준"/>
      <sheetName val="1차 내역서"/>
      <sheetName val="노임이"/>
      <sheetName val="부표총괄"/>
      <sheetName val="전기산출"/>
      <sheetName val="JUCKEYK"/>
      <sheetName val="실행대비"/>
      <sheetName val="물가"/>
      <sheetName val="b_balju"/>
      <sheetName val="중간부"/>
      <sheetName val="수목데이타 "/>
      <sheetName val="투찰(하수)"/>
      <sheetName val="내역분기"/>
      <sheetName val="단가코드"/>
      <sheetName val="교통대책내역"/>
      <sheetName val="일위노임단가"/>
      <sheetName val="단가산출"/>
      <sheetName val="갑지(추정)"/>
      <sheetName val="Mc1"/>
      <sheetName val="자동차폐수처리장"/>
      <sheetName val="현장관리비"/>
      <sheetName val="기초일위"/>
      <sheetName val="시설일위"/>
      <sheetName val="조명일위"/>
      <sheetName val="간선계산"/>
      <sheetName val="횡배수관"/>
      <sheetName val="2000,9월 일위"/>
      <sheetName val="산출근거"/>
      <sheetName val="제잡비1"/>
      <sheetName val="공종구간"/>
      <sheetName val="산수배수"/>
      <sheetName val="CODE"/>
      <sheetName val="Sheet1 (2)"/>
      <sheetName val="사용성검토"/>
      <sheetName val="원가계산서"/>
      <sheetName val="건축집계표"/>
      <sheetName val="MATERIAL"/>
      <sheetName val="주공기준"/>
      <sheetName val="예산변경사항"/>
      <sheetName val="자재단가-1"/>
      <sheetName val="공통가설비"/>
      <sheetName val="출력-내역서"/>
      <sheetName val="견적서세부내용"/>
      <sheetName val="견적내용입력"/>
      <sheetName val="발신정보"/>
      <sheetName val="안정검토"/>
      <sheetName val="CIVIL"/>
      <sheetName val="직공비"/>
      <sheetName val="수량산출"/>
      <sheetName val="우수토적(진입도로)"/>
      <sheetName val="건축내역(도급)"/>
      <sheetName val="관로내역원"/>
      <sheetName val="갑지"/>
      <sheetName val="기둥(원형)"/>
      <sheetName val="단면 (2)"/>
      <sheetName val="3.하중산정4.지지력"/>
      <sheetName val="견적서"/>
      <sheetName val="쌍송교"/>
      <sheetName val="토공1"/>
      <sheetName val="Sheet15"/>
      <sheetName val="기자재대비표"/>
      <sheetName val="재집"/>
      <sheetName val="직재"/>
      <sheetName val="건축(충일분)"/>
      <sheetName val="TRE TABLE"/>
      <sheetName val="ASEM내역"/>
      <sheetName val="Total"/>
      <sheetName val="대로근거"/>
      <sheetName val="제품"/>
      <sheetName val="guard(mac)"/>
      <sheetName val="관기성공.내"/>
      <sheetName val="실행내역서 "/>
      <sheetName val="총괄표"/>
      <sheetName val="인공산출"/>
      <sheetName val="부대내역"/>
      <sheetName val="말고개터널조명전압강하"/>
      <sheetName val="전장품(관리용)"/>
      <sheetName val="설계산출기초"/>
      <sheetName val="설계산출표지"/>
      <sheetName val="도급예산내역서총괄표"/>
      <sheetName val="을부담운반비"/>
      <sheetName val="운반비산출"/>
      <sheetName val="세부내역"/>
      <sheetName val="6PILE  (돌출)"/>
      <sheetName val="맨홀수량산출"/>
      <sheetName val="하수급견적대비"/>
      <sheetName val="실행내역"/>
      <sheetName val="토 적 표"/>
      <sheetName val="2009노임(공사)"/>
      <sheetName val="공문"/>
      <sheetName val="(A)내역서"/>
      <sheetName val="고창터널(고창방향)"/>
      <sheetName val="자재단가표"/>
      <sheetName val="ABUT수량-A1"/>
      <sheetName val="6. 직접경비"/>
      <sheetName val="중기사용료산출근거"/>
      <sheetName val="원가계산서 "/>
      <sheetName val="전체현황"/>
      <sheetName val="3련 BOX"/>
      <sheetName val="일위대가목록"/>
      <sheetName val="ITEM"/>
      <sheetName val="Macro(전선)"/>
      <sheetName val="계수시트"/>
      <sheetName val="XL4Poppy"/>
      <sheetName val="2001년 건설노임"/>
      <sheetName val="비목군단가비교표"/>
      <sheetName val="INPUT(덕도방향-시점)"/>
      <sheetName val="2004,상노임"/>
      <sheetName val="시설물일위"/>
      <sheetName val="말뚝지지력산정"/>
      <sheetName val="input"/>
      <sheetName val="DATA(광속)"/>
      <sheetName val="노무비 "/>
      <sheetName val="2경간"/>
      <sheetName val="시설물"/>
      <sheetName val="식재출력용"/>
      <sheetName val="식재"/>
      <sheetName val="유지관리"/>
      <sheetName val="방송일위대가"/>
      <sheetName val="7´Ü°¡"/>
      <sheetName val="¼ö¸ñÇ¥ÁØ´ë°¡"/>
      <sheetName val="IìéÚõÝï"/>
      <sheetName val="NìüëÒ-òÅ"/>
      <sheetName val="°ÇÃà³»¿ª"/>
      <sheetName val="Áõ°¨´ëºñ"/>
      <sheetName val="³»¿ª¼­"/>
      <sheetName val="A°©Áö"/>
      <sheetName val="4-7.Áß¾ÓÀü±â½Ç(³ëÀÓ´Ü°¡)"/>
      <sheetName val="°ÇÃà"/>
      <sheetName val="½ÄÀç°¡°Ý"/>
      <sheetName val="½ÄÀçÃÑ°ý"/>
      <sheetName val="Àü±â"/>
      <sheetName val="´ãÀå»êÃâ"/>
      <sheetName val="Åä»ç(PE)"/>
      <sheetName val="11.1 ´Ü¸éhwp"/>
      <sheetName val="6È£±â"/>
      <sheetName val="ÀÎ°Çºñ "/>
      <sheetName val="´ëºñ"/>
      <sheetName val="BQ(½ÇÇà)"/>
      <sheetName val="Á¡¼ö°è»ê1-2"/>
      <sheetName val="³ë¹«ºñ"/>
      <sheetName val="±â°è°æºñ(½Ã°£´ç)"/>
      <sheetName val="·¥¸Ó"/>
      <sheetName val="Àü±âÀÏÀ§´ë°¡"/>
      <sheetName val="File_°ü±Þ"/>
      <sheetName val="°øÁ¤Áý°è"/>
      <sheetName val="ÀÔÂû¾È"/>
      <sheetName val="³»¿ª"/>
      <sheetName val="Æ÷Àåº¹±¸Áý°è"/>
      <sheetName val="1Â÷ ³»¿ª¼­"/>
      <sheetName val="°øÅë°¡¼³"/>
      <sheetName val="01»ó³ëÀÓ"/>
      <sheetName val="½ÃÁß³ëÀÓ(°ø»ç)"/>
      <sheetName val="³ëÀÓ9¿ù"/>
      <sheetName val="¹«»ê¼ÒÁ¶"/>
      <sheetName val="¼³°èÁ¶°Ç"/>
      <sheetName val="¾ÈÁ¤°è»ê"/>
      <sheetName val="´Ü¸é°ËÅä"/>
      <sheetName val="ÅÍÆÄ±â¹×Àç·á"/>
      <sheetName val="Àü»ê¸Á"/>
      <sheetName val="µ¥¸®³×ÀÌÅ¸ÇöÈ²"/>
      <sheetName val="Á÷³ë"/>
      <sheetName val="Á¾¹è¼ö°ü¸éº®½Å"/>
      <sheetName val="Àû¿ë´ÜÀ§±æÀÌ"/>
      <sheetName val="2000³â1Â÷"/>
      <sheetName val="6°ø±¸(´çÃÊ)"/>
      <sheetName val="°³¿ä"/>
      <sheetName val="ÀÚ·á"/>
      <sheetName val="´Ü¶ôÀü·ù-A"/>
      <sheetName val="±â°è°æºñ"/>
      <sheetName val="ÀÏ¹ÝÀÚÀç"/>
      <sheetName val="¹è¼ö°ø"/>
      <sheetName val="ÁøÁÖ¹æÇâ"/>
      <sheetName val="¼ö¾Èº¸-MBR1"/>
      <sheetName val="°øÁÖ-±³´ë(A1)"/>
      <sheetName val="³ÃÃµºÎ¼Óµ¿"/>
      <sheetName val="´Ü°¡"/>
      <sheetName val="ÀÎ°Çºñ"/>
      <sheetName val="¿¹»ê¸í¼¼¼­"/>
      <sheetName val="¼³°è¸í¼¼¼­"/>
      <sheetName val="ÀÚ·áÀÔ·Â"/>
      <sheetName val="À»"/>
      <sheetName val="´Ü°¡ºñ±³"/>
      <sheetName val="°æºñ_¿øº»"/>
      <sheetName val="¼ö·®-°¡·Îµî"/>
      <sheetName val="´ÜÀ§ÀÏÀ§"/>
      <sheetName val="¿ø°¡°è»ê¼­"/>
      <sheetName val="¼³ºñ"/>
      <sheetName val="°ÇÃàÁý°èÇ¥"/>
      <sheetName val="»ê¾÷"/>
      <sheetName val="ÀÚÀç´Ü°¡"/>
      <sheetName val="¼ÒºñÀÚ°¡"/>
      <sheetName val="´Ü°¡ "/>
      <sheetName val="ÀÏÀ§ÃÑ°ýÇ¥"/>
      <sheetName val="1´Ü°è"/>
      <sheetName val="¼ö·®»êÃâ¼­"/>
      <sheetName val="³ë¹«"/>
      <sheetName val="Åä¸ñ"/>
      <sheetName val="4동급수"/>
      <sheetName val="경  비 "/>
      <sheetName val="재료비"/>
      <sheetName val="기본일위"/>
      <sheetName val="일위대가(건축)"/>
      <sheetName val="NEWDRAW"/>
      <sheetName val="TB-내역서"/>
      <sheetName val="신규 수주분(사용자 정의)"/>
      <sheetName val="비용"/>
      <sheetName val="차수"/>
      <sheetName val="지급자재"/>
      <sheetName val="아스.노면절삭"/>
      <sheetName val="수량명세서"/>
      <sheetName val="평가데이터"/>
      <sheetName val="토공유동표"/>
      <sheetName val="을지"/>
      <sheetName val="교각계산"/>
      <sheetName val="일위목차"/>
      <sheetName val="G_R300경비"/>
      <sheetName val="단가_"/>
      <sheetName val="4-7_중앙전기실(노임단가)"/>
      <sheetName val="성곽내역서"/>
      <sheetName val="발주설계서(당초)"/>
      <sheetName val="기초자료"/>
      <sheetName val="일위"/>
      <sheetName val="배선DATA"/>
      <sheetName val="전동기DATA"/>
      <sheetName val="type-F"/>
      <sheetName val="문산방향-교대(A2)"/>
      <sheetName val="개소별수량산출"/>
      <sheetName val="토공수량산출"/>
      <sheetName val="토적계산서"/>
      <sheetName val="전선 및 전선관"/>
      <sheetName val="관리비"/>
      <sheetName val="정부노임단가"/>
      <sheetName val="danga"/>
      <sheetName val="ilch"/>
      <sheetName val="연결임시"/>
      <sheetName val="차도조도계산"/>
      <sheetName val="철콘공사"/>
      <sheetName val="Sheet5"/>
      <sheetName val="설변물량"/>
      <sheetName val="일위집계"/>
      <sheetName val="부하계산"/>
      <sheetName val="sheets"/>
      <sheetName val="중기조종사 단위단가"/>
      <sheetName val="102역사"/>
      <sheetName val="단가대비"/>
      <sheetName val="견적업체"/>
      <sheetName val="과천MAIN"/>
      <sheetName val="공통가설공사"/>
      <sheetName val="소총괄표1"/>
      <sheetName val="횡배수관재료-"/>
      <sheetName val="계산서(직선부)"/>
      <sheetName val="포장재료집계표"/>
      <sheetName val="콘크리트측구연장"/>
      <sheetName val="포장공"/>
      <sheetName val="-몰탈콘크리트"/>
      <sheetName val="-배수구조물공토공"/>
      <sheetName val="첨부파일"/>
      <sheetName val="1"/>
      <sheetName val="견적990322"/>
      <sheetName val="상반기손익차2총괄"/>
      <sheetName val="TOTAL_BOQ"/>
      <sheetName val="BSD (2)"/>
      <sheetName val="일위대가(1)"/>
      <sheetName val="eq_data"/>
      <sheetName val="원가"/>
      <sheetName val="공내역"/>
      <sheetName val="노임단가표"/>
      <sheetName val="단가조사서"/>
      <sheetName val="협조전"/>
      <sheetName val="내역(2000년)"/>
      <sheetName val="10.공통-노임단가"/>
      <sheetName val="AC포장수량"/>
      <sheetName val="난간벽단위"/>
      <sheetName val="교각별수량"/>
      <sheetName val="정산노무"/>
      <sheetName val="정산재료"/>
      <sheetName val="h-013211-2"/>
      <sheetName val="계산근거"/>
      <sheetName val="일위대가 (100%)"/>
      <sheetName val="Manual Valve List"/>
      <sheetName val="남대문빌딩"/>
      <sheetName val="2. 공원조도(전통공원)"/>
      <sheetName val="WEIGHT LIST"/>
      <sheetName val="POL6차-PIPING"/>
      <sheetName val="산#2-1 (2)"/>
      <sheetName val="산#3-1"/>
      <sheetName val="부하계산서"/>
      <sheetName val="대운반(신설-관급)"/>
      <sheetName val="일위대가표"/>
      <sheetName val="Imp-Data"/>
      <sheetName val="경비2내역"/>
      <sheetName val="월별손익"/>
      <sheetName val="배수장토목공사비"/>
      <sheetName val="기둥"/>
      <sheetName val="저판(버림100)"/>
      <sheetName val="수도일위대가"/>
      <sheetName val="노임목록"/>
      <sheetName val="자재목록"/>
      <sheetName val="중기목록"/>
      <sheetName val="노임단"/>
      <sheetName val="부대공"/>
      <sheetName val="운반공"/>
      <sheetName val="자재단"/>
      <sheetName val="장비단"/>
      <sheetName val="내역서2안"/>
      <sheetName val="총괄"/>
      <sheetName val="실적원가"/>
      <sheetName val="감액총괄표"/>
      <sheetName val="단가비교표"/>
      <sheetName val="각종장비전압강하계산"/>
      <sheetName val="공내역서"/>
      <sheetName val="목록1"/>
      <sheetName val="목록2"/>
      <sheetName val="중기"/>
      <sheetName val="공사원가계산서"/>
      <sheetName val="일위대가표(무)"/>
      <sheetName val="일위대가산출기초"/>
      <sheetName val="dt0301"/>
      <sheetName val="dtt0301"/>
      <sheetName val="품셈표"/>
      <sheetName val="통합"/>
      <sheetName val="자단"/>
      <sheetName val="예산M12A"/>
      <sheetName val="95WBS"/>
      <sheetName val="지주토목내역서"/>
      <sheetName val="SIL98"/>
      <sheetName val="수량집계"/>
      <sheetName val="총괄집계표"/>
      <sheetName val="소업1교"/>
      <sheetName val="돈암사업"/>
      <sheetName val="토공"/>
      <sheetName val="제출내역 (2)"/>
      <sheetName val="교대시점"/>
      <sheetName val="토목주소"/>
      <sheetName val="8.2TON"/>
      <sheetName val="견"/>
      <sheetName val="ZONE.1"/>
      <sheetName val="기둥(하중)"/>
      <sheetName val="공조기"/>
      <sheetName val="노임표"/>
      <sheetName val="CAT_5"/>
      <sheetName val="적용률"/>
      <sheetName val="일위_파일"/>
      <sheetName val="순공사비"/>
      <sheetName val="총2000실2000연"/>
      <sheetName val="견적을지"/>
      <sheetName val="기본"/>
      <sheetName val="배수장공사비명세서"/>
      <sheetName val="00000"/>
      <sheetName val="G_R300경비1"/>
      <sheetName val="4-7_중앙전기실(노임단가)1"/>
      <sheetName val="내역표지"/>
      <sheetName val="총 괄 표"/>
      <sheetName val="산근1"/>
      <sheetName val="참고 1"/>
      <sheetName val="WO"/>
      <sheetName val="식재인부"/>
      <sheetName val="내역서(교량)전체"/>
      <sheetName val="첨부1-1"/>
      <sheetName val="SUMMARYMCA"/>
      <sheetName val="노무단가"/>
      <sheetName val="기계내역"/>
      <sheetName val="도급전체"/>
      <sheetName val="남양구조시험동"/>
      <sheetName val="기계경비산출기준"/>
      <sheetName val="효성CB 1P기초"/>
      <sheetName val="자재단가비교표"/>
      <sheetName val="단"/>
      <sheetName val="토공2"/>
      <sheetName val="구조물토공1"/>
      <sheetName val="토공3"/>
      <sheetName val="내2"/>
      <sheetName val="발전기"/>
      <sheetName val="간선"/>
      <sheetName val="부하"/>
      <sheetName val="납부서"/>
      <sheetName val="금광1터널"/>
      <sheetName val="현장경비"/>
      <sheetName val="Macro(차단기)"/>
      <sheetName val="1안"/>
      <sheetName val="2공구산출내역"/>
      <sheetName val="실행철강하도"/>
      <sheetName val="토공(우물통,기타) "/>
      <sheetName val="상부공"/>
      <sheetName val="Macro1"/>
      <sheetName val="2_냉난방설비공사"/>
      <sheetName val="IN"/>
      <sheetName val="22-2M단"/>
      <sheetName val="22-1소단"/>
      <sheetName val="Noname 1"/>
      <sheetName val="SP"/>
      <sheetName val="가도공"/>
      <sheetName val="11"/>
      <sheetName val="노임단가(2006하)"/>
      <sheetName val="중로근거"/>
      <sheetName val="2호맨홀공제수량"/>
      <sheetName val="작성"/>
      <sheetName val="건축2"/>
      <sheetName val="견적"/>
      <sheetName val="예산M2"/>
      <sheetName val="주방동력"/>
      <sheetName val="공량예산"/>
      <sheetName val="재료단가"/>
      <sheetName val="부안일위"/>
      <sheetName val="인건비_"/>
      <sheetName val="11_1_단면hwp"/>
      <sheetName val="G_R300°æºñ"/>
      <sheetName val="Customer_Databas"/>
      <sheetName val="차액보증"/>
      <sheetName val="960318-1"/>
      <sheetName val="T6-6(2)"/>
      <sheetName val="본부소개"/>
      <sheetName val="본사업"/>
      <sheetName val="SG"/>
      <sheetName val="신우"/>
      <sheetName val="견적집계표"/>
      <sheetName val="신리"/>
      <sheetName val="구조물공"/>
      <sheetName val="단가조건(02년)"/>
      <sheetName val="기준액"/>
      <sheetName val="TOTAL3"/>
      <sheetName val="품셈(기초)"/>
      <sheetName val="TRE_TABLE"/>
      <sheetName val="7_자동제어공사"/>
      <sheetName val="DATA_입력부"/>
      <sheetName val="1_설계조건"/>
      <sheetName val="제잡비_산출내역(실적공사비)"/>
      <sheetName val="단가_및_재료비"/>
      <sheetName val="변압기_및_발전기_용량"/>
      <sheetName val="Sheet1_(2)"/>
      <sheetName val="토_적_표"/>
      <sheetName val="노원열병합__건축공사기성내역서"/>
      <sheetName val="참조"/>
      <sheetName val="물가대비표"/>
      <sheetName val="송라터널총괄"/>
      <sheetName val="목차"/>
      <sheetName val="Main"/>
      <sheetName val="VXXXXXXX"/>
      <sheetName val="건축원가"/>
      <sheetName val="계약내력"/>
      <sheetName val="2000전체분"/>
      <sheetName val="노임데이터"/>
      <sheetName val="방음벽 기초 일반수량"/>
      <sheetName val="중갑지"/>
      <sheetName val="빌딩 안내"/>
      <sheetName val="부대tu"/>
      <sheetName val="변경현황"/>
      <sheetName val="__MAIN"/>
      <sheetName val="참고자료"/>
      <sheetName val="표지"/>
      <sheetName val="LEGEND"/>
      <sheetName val="건축원가계산서"/>
      <sheetName val="기초공"/>
      <sheetName val="콘크리트타설입력"/>
      <sheetName val="레미콘입고현황"/>
      <sheetName val="Sheet9"/>
      <sheetName val="설계내역(2001)"/>
      <sheetName val="2010노임(공사)"/>
      <sheetName val="Sheet10"/>
      <sheetName val="철근단면적"/>
      <sheetName val="말뚝기초"/>
      <sheetName val="기초자료입력"/>
      <sheetName val="가시설단위수량"/>
      <sheetName val="Macro3"/>
      <sheetName val="Macro2"/>
      <sheetName val="Inputs"/>
      <sheetName val="Cost Inputs"/>
      <sheetName val="가감수량"/>
      <sheetName val="산출"/>
      <sheetName val="양산물금"/>
      <sheetName val="총괄갑 "/>
      <sheetName val="소운반"/>
      <sheetName val="1.우편집중내역서"/>
      <sheetName val="전등"/>
      <sheetName val="공량산출서"/>
      <sheetName val="일위산출"/>
      <sheetName val="외주가공"/>
      <sheetName val="총괄내역서"/>
      <sheetName val="관접합및부설"/>
      <sheetName val="기본단가"/>
      <sheetName val="말뚝물량"/>
      <sheetName val="수원역(전체분)설계서"/>
      <sheetName val="11.우각부 보강"/>
      <sheetName val="36신설수량"/>
      <sheetName val="11.자재단가"/>
      <sheetName val="예산M5A"/>
      <sheetName val="당초"/>
      <sheetName val="내역1"/>
      <sheetName val="간접비내역-1"/>
      <sheetName val="집계장(대목_실행)"/>
      <sheetName val="36단가"/>
      <sheetName val="36수량"/>
      <sheetName val="02하반기노임"/>
      <sheetName val="BUS제원1"/>
      <sheetName val="7.단가조사서"/>
      <sheetName val="5.일위대가목록"/>
      <sheetName val="기술자료 (광화문)"/>
      <sheetName val="DATA1"/>
      <sheetName val="진접"/>
      <sheetName val="TYPE-A"/>
      <sheetName val="01_ 원가계산서"/>
      <sheetName val="000000"/>
      <sheetName val="설계"/>
      <sheetName val="품셈집계표"/>
    </sheetNames>
    <sheetDataSet>
      <sheetData sheetId="0" refreshError="1"/>
      <sheetData sheetId="1" refreshError="1">
        <row r="23">
          <cell r="R23">
            <v>0</v>
          </cell>
          <cell r="S23" t="str">
            <v>J</v>
          </cell>
          <cell r="U23" t="str">
            <v>FCL 20W</v>
          </cell>
          <cell r="V23">
            <v>900</v>
          </cell>
        </row>
        <row r="24">
          <cell r="R24">
            <v>0.7</v>
          </cell>
          <cell r="S24" t="str">
            <v>I</v>
          </cell>
          <cell r="U24" t="str">
            <v>FCL 30W</v>
          </cell>
          <cell r="V24">
            <v>1370</v>
          </cell>
        </row>
        <row r="25">
          <cell r="R25">
            <v>0.9</v>
          </cell>
          <cell r="S25" t="str">
            <v>H</v>
          </cell>
          <cell r="U25" t="str">
            <v>FCL 32W</v>
          </cell>
          <cell r="V25">
            <v>1690</v>
          </cell>
        </row>
        <row r="26">
          <cell r="R26">
            <v>1.1200000000000001</v>
          </cell>
          <cell r="S26" t="str">
            <v>G</v>
          </cell>
          <cell r="U26" t="str">
            <v>FCL 40W</v>
          </cell>
          <cell r="V26">
            <v>2310</v>
          </cell>
        </row>
        <row r="27">
          <cell r="R27">
            <v>1.38</v>
          </cell>
          <cell r="S27" t="str">
            <v>F</v>
          </cell>
          <cell r="U27" t="str">
            <v>FL 1/20W</v>
          </cell>
          <cell r="V27">
            <v>1010</v>
          </cell>
        </row>
        <row r="28">
          <cell r="R28">
            <v>1.75</v>
          </cell>
          <cell r="S28" t="str">
            <v>E</v>
          </cell>
          <cell r="U28" t="str">
            <v>FL 1/32W</v>
          </cell>
          <cell r="V28">
            <v>2860</v>
          </cell>
        </row>
        <row r="29">
          <cell r="R29">
            <v>2.25</v>
          </cell>
          <cell r="S29" t="str">
            <v>D</v>
          </cell>
          <cell r="U29" t="str">
            <v>FL 1/40W</v>
          </cell>
          <cell r="V29">
            <v>2610</v>
          </cell>
        </row>
        <row r="30">
          <cell r="R30">
            <v>2.75</v>
          </cell>
          <cell r="S30" t="str">
            <v>C</v>
          </cell>
          <cell r="U30" t="str">
            <v>FL 2/20W</v>
          </cell>
          <cell r="V30">
            <v>2020</v>
          </cell>
        </row>
        <row r="31">
          <cell r="R31">
            <v>3.5</v>
          </cell>
          <cell r="S31" t="str">
            <v>B</v>
          </cell>
          <cell r="U31" t="str">
            <v>FL 2/32W</v>
          </cell>
          <cell r="V31">
            <v>5720</v>
          </cell>
        </row>
        <row r="32">
          <cell r="R32">
            <v>4.5</v>
          </cell>
          <cell r="S32" t="str">
            <v>A</v>
          </cell>
          <cell r="U32" t="str">
            <v>FL 2/40W</v>
          </cell>
          <cell r="V32">
            <v>5220</v>
          </cell>
        </row>
        <row r="33">
          <cell r="U33" t="str">
            <v>FUL 13W</v>
          </cell>
          <cell r="V33">
            <v>800</v>
          </cell>
        </row>
        <row r="34">
          <cell r="U34" t="str">
            <v>FUL 17W</v>
          </cell>
          <cell r="V34">
            <v>1070</v>
          </cell>
        </row>
        <row r="35">
          <cell r="U35" t="str">
            <v>FUL 27W</v>
          </cell>
          <cell r="V35">
            <v>1550</v>
          </cell>
        </row>
        <row r="36">
          <cell r="U36" t="str">
            <v>IL 100W</v>
          </cell>
          <cell r="V36">
            <v>1250</v>
          </cell>
        </row>
        <row r="37">
          <cell r="U37" t="str">
            <v>IL 150W</v>
          </cell>
          <cell r="V37">
            <v>2090</v>
          </cell>
        </row>
        <row r="38">
          <cell r="U38" t="str">
            <v>IL 200W</v>
          </cell>
          <cell r="V38">
            <v>2920</v>
          </cell>
        </row>
        <row r="39">
          <cell r="U39" t="str">
            <v>IL 20W</v>
          </cell>
          <cell r="V39">
            <v>130</v>
          </cell>
        </row>
        <row r="40">
          <cell r="U40" t="str">
            <v>IL 30W</v>
          </cell>
          <cell r="V40">
            <v>240</v>
          </cell>
        </row>
        <row r="41">
          <cell r="U41" t="str">
            <v>IL 40W</v>
          </cell>
          <cell r="V41">
            <v>350</v>
          </cell>
        </row>
        <row r="42">
          <cell r="U42" t="str">
            <v>IL 60W</v>
          </cell>
          <cell r="V42">
            <v>630</v>
          </cell>
        </row>
        <row r="43">
          <cell r="U43" t="str">
            <v>MH 100W</v>
          </cell>
          <cell r="V43">
            <v>6500</v>
          </cell>
        </row>
        <row r="44">
          <cell r="U44" t="str">
            <v>MH 175W</v>
          </cell>
          <cell r="V44">
            <v>14000</v>
          </cell>
        </row>
        <row r="45">
          <cell r="U45" t="str">
            <v>MH 250W</v>
          </cell>
          <cell r="V45">
            <v>20500</v>
          </cell>
        </row>
        <row r="46">
          <cell r="U46" t="str">
            <v>MH 400W</v>
          </cell>
          <cell r="V46">
            <v>34000</v>
          </cell>
        </row>
        <row r="47">
          <cell r="U47" t="str">
            <v>NH 100W</v>
          </cell>
          <cell r="V47">
            <v>9000</v>
          </cell>
        </row>
        <row r="48">
          <cell r="U48" t="str">
            <v>NH 150W</v>
          </cell>
          <cell r="V48">
            <v>14000</v>
          </cell>
        </row>
        <row r="49">
          <cell r="U49" t="str">
            <v>NH 200W</v>
          </cell>
          <cell r="V49">
            <v>25000</v>
          </cell>
        </row>
        <row r="50">
          <cell r="U50" t="str">
            <v>NH 70W</v>
          </cell>
          <cell r="V50">
            <v>6200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77"/>
  <sheetViews>
    <sheetView tabSelected="1" zoomScale="115" zoomScaleNormal="115" workbookViewId="0">
      <pane xSplit="5" ySplit="2" topLeftCell="F3" activePane="bottomRight" state="frozen"/>
      <selection pane="topRight" activeCell="F1" sqref="F1"/>
      <selection pane="bottomLeft" activeCell="A5" sqref="A5"/>
      <selection pane="bottomRight" activeCell="F84" sqref="F84"/>
    </sheetView>
  </sheetViews>
  <sheetFormatPr defaultColWidth="9" defaultRowHeight="15.9" customHeight="1" x14ac:dyDescent="0.4"/>
  <cols>
    <col min="1" max="1" width="9" style="2"/>
    <col min="2" max="2" width="17.5" style="2" customWidth="1"/>
    <col min="3" max="3" width="18.59765625" style="2" customWidth="1"/>
    <col min="4" max="4" width="5.5" style="1" customWidth="1"/>
    <col min="5" max="5" width="8.8984375" style="1" customWidth="1"/>
    <col min="6" max="6" width="12.09765625" style="1" customWidth="1"/>
    <col min="7" max="7" width="13.3984375" style="1" customWidth="1"/>
    <col min="8" max="8" width="12.09765625" style="1" customWidth="1"/>
    <col min="9" max="9" width="13.3984375" style="1" customWidth="1"/>
    <col min="10" max="10" width="12.09765625" style="1" customWidth="1"/>
    <col min="11" max="11" width="13.3984375" style="1" customWidth="1"/>
    <col min="12" max="12" width="12.09765625" style="1" customWidth="1"/>
    <col min="13" max="13" width="13.3984375" style="1" customWidth="1"/>
    <col min="14" max="14" width="34.09765625" style="3" customWidth="1"/>
    <col min="15" max="16384" width="9" style="1"/>
  </cols>
  <sheetData>
    <row r="1" spans="1:14" ht="15.9" customHeight="1" x14ac:dyDescent="0.4">
      <c r="A1" s="6" t="s">
        <v>14</v>
      </c>
      <c r="C1" s="7"/>
      <c r="D1" s="8"/>
      <c r="E1" s="8"/>
      <c r="F1" s="8"/>
      <c r="G1" s="8"/>
      <c r="H1" s="8"/>
      <c r="I1" s="8"/>
      <c r="J1" s="8"/>
      <c r="K1" s="8"/>
      <c r="L1" s="8"/>
      <c r="M1" s="6"/>
      <c r="N1" s="13"/>
    </row>
    <row r="2" spans="1:14" ht="15.9" customHeight="1" x14ac:dyDescent="0.4">
      <c r="A2" s="9" t="s">
        <v>68</v>
      </c>
      <c r="B2" s="9" t="s">
        <v>0</v>
      </c>
      <c r="C2" s="9" t="s">
        <v>1</v>
      </c>
      <c r="D2" s="9" t="s">
        <v>2</v>
      </c>
      <c r="E2" s="9" t="s">
        <v>3</v>
      </c>
      <c r="F2" s="9" t="s">
        <v>6</v>
      </c>
      <c r="G2" s="9" t="s">
        <v>7</v>
      </c>
      <c r="H2" s="9" t="s">
        <v>8</v>
      </c>
      <c r="I2" s="9" t="s">
        <v>9</v>
      </c>
      <c r="J2" s="9" t="s">
        <v>10</v>
      </c>
      <c r="K2" s="9" t="s">
        <v>11</v>
      </c>
      <c r="L2" s="9" t="s">
        <v>12</v>
      </c>
      <c r="M2" s="9" t="s">
        <v>13</v>
      </c>
      <c r="N2" s="9" t="s">
        <v>4</v>
      </c>
    </row>
    <row r="3" spans="1:14" s="4" customFormat="1" ht="15.9" customHeight="1" x14ac:dyDescent="0.4">
      <c r="A3" s="5"/>
      <c r="B3" s="10" t="s">
        <v>19</v>
      </c>
      <c r="C3" s="10"/>
      <c r="D3" s="11"/>
      <c r="E3" s="12"/>
      <c r="F3" s="12"/>
      <c r="G3" s="12">
        <f>SUM(G4,G71)</f>
        <v>0</v>
      </c>
      <c r="H3" s="12"/>
      <c r="I3" s="12">
        <f>SUM(I4,I71)</f>
        <v>0</v>
      </c>
      <c r="J3" s="12"/>
      <c r="K3" s="12">
        <f>SUM(K4,K71)</f>
        <v>0</v>
      </c>
      <c r="L3" s="12"/>
      <c r="M3" s="12">
        <f>SUM(M4,M71)</f>
        <v>0</v>
      </c>
      <c r="N3" s="11"/>
    </row>
    <row r="4" spans="1:14" s="4" customFormat="1" ht="15.9" customHeight="1" x14ac:dyDescent="0.4">
      <c r="A4" s="5"/>
      <c r="B4" s="10" t="s">
        <v>20</v>
      </c>
      <c r="C4" s="10"/>
      <c r="D4" s="11"/>
      <c r="E4" s="12"/>
      <c r="F4" s="12"/>
      <c r="G4" s="12">
        <f>SUM(G5,G9)</f>
        <v>0</v>
      </c>
      <c r="H4" s="12"/>
      <c r="I4" s="12">
        <f>SUM(I5,I9)</f>
        <v>0</v>
      </c>
      <c r="J4" s="12"/>
      <c r="K4" s="12">
        <f>SUM(K5,K9)</f>
        <v>0</v>
      </c>
      <c r="L4" s="12"/>
      <c r="M4" s="12">
        <f>SUM(M5,M9)</f>
        <v>0</v>
      </c>
      <c r="N4" s="11"/>
    </row>
    <row r="5" spans="1:14" s="4" customFormat="1" ht="15.9" customHeight="1" x14ac:dyDescent="0.4">
      <c r="A5" s="5"/>
      <c r="B5" s="10" t="s">
        <v>21</v>
      </c>
      <c r="C5" s="10"/>
      <c r="D5" s="11"/>
      <c r="E5" s="12"/>
      <c r="F5" s="12"/>
      <c r="G5" s="12">
        <f>SUMIFS($G$3:$G$77,$A$3:$A$77,#REF!)</f>
        <v>0</v>
      </c>
      <c r="H5" s="12"/>
      <c r="I5" s="12">
        <f>SUMIFS($I$3:$I$77,$A$3:$A$77,#REF!)</f>
        <v>0</v>
      </c>
      <c r="J5" s="12"/>
      <c r="K5" s="12">
        <f>SUMIFS($K$3:$K$77,$A$3:$A$77,#REF!)</f>
        <v>0</v>
      </c>
      <c r="L5" s="12"/>
      <c r="M5" s="12">
        <f t="shared" ref="M5:M8" si="0">SUM(G5,I5,K5)</f>
        <v>0</v>
      </c>
      <c r="N5" s="11"/>
    </row>
    <row r="6" spans="1:14" s="4" customFormat="1" ht="15.9" customHeight="1" x14ac:dyDescent="0.4">
      <c r="A6" s="5" t="s">
        <v>21</v>
      </c>
      <c r="B6" s="15" t="s">
        <v>22</v>
      </c>
      <c r="C6" s="15" t="s">
        <v>69</v>
      </c>
      <c r="D6" s="11" t="s">
        <v>17</v>
      </c>
      <c r="E6" s="12">
        <v>161</v>
      </c>
      <c r="F6" s="12"/>
      <c r="G6" s="12">
        <f t="shared" ref="G6:G8" si="1">$E6*F6</f>
        <v>0</v>
      </c>
      <c r="H6" s="12"/>
      <c r="I6" s="12">
        <f t="shared" ref="I6:I8" si="2">$E6*H6</f>
        <v>0</v>
      </c>
      <c r="J6" s="12"/>
      <c r="K6" s="12">
        <f t="shared" ref="K6:K8" si="3">$E6*J6</f>
        <v>0</v>
      </c>
      <c r="L6" s="12">
        <f t="shared" ref="L6:L8" si="4">SUM(F6,H6,J6)</f>
        <v>0</v>
      </c>
      <c r="M6" s="12">
        <f t="shared" si="0"/>
        <v>0</v>
      </c>
      <c r="N6" s="11"/>
    </row>
    <row r="7" spans="1:14" s="4" customFormat="1" ht="15.9" customHeight="1" x14ac:dyDescent="0.4">
      <c r="A7" s="5" t="s">
        <v>21</v>
      </c>
      <c r="B7" s="15" t="s">
        <v>99</v>
      </c>
      <c r="C7" s="15" t="s">
        <v>70</v>
      </c>
      <c r="D7" s="11" t="s">
        <v>17</v>
      </c>
      <c r="E7" s="12">
        <v>161</v>
      </c>
      <c r="F7" s="12"/>
      <c r="G7" s="12">
        <f t="shared" si="1"/>
        <v>0</v>
      </c>
      <c r="H7" s="12"/>
      <c r="I7" s="12">
        <f t="shared" si="2"/>
        <v>0</v>
      </c>
      <c r="J7" s="12"/>
      <c r="K7" s="12">
        <f t="shared" si="3"/>
        <v>0</v>
      </c>
      <c r="L7" s="12">
        <f t="shared" si="4"/>
        <v>0</v>
      </c>
      <c r="M7" s="12">
        <f t="shared" si="0"/>
        <v>0</v>
      </c>
      <c r="N7" s="11"/>
    </row>
    <row r="8" spans="1:14" s="4" customFormat="1" ht="15.9" customHeight="1" x14ac:dyDescent="0.4">
      <c r="A8" s="5" t="s">
        <v>21</v>
      </c>
      <c r="B8" s="15" t="s">
        <v>23</v>
      </c>
      <c r="C8" s="15" t="s">
        <v>71</v>
      </c>
      <c r="D8" s="11" t="s">
        <v>16</v>
      </c>
      <c r="E8" s="12">
        <v>146.34</v>
      </c>
      <c r="F8" s="12"/>
      <c r="G8" s="12">
        <f t="shared" si="1"/>
        <v>0</v>
      </c>
      <c r="H8" s="12"/>
      <c r="I8" s="12">
        <f t="shared" si="2"/>
        <v>0</v>
      </c>
      <c r="J8" s="12"/>
      <c r="K8" s="12">
        <f t="shared" si="3"/>
        <v>0</v>
      </c>
      <c r="L8" s="12">
        <f t="shared" si="4"/>
        <v>0</v>
      </c>
      <c r="M8" s="12">
        <f t="shared" si="0"/>
        <v>0</v>
      </c>
      <c r="N8" s="11"/>
    </row>
    <row r="9" spans="1:14" s="4" customFormat="1" ht="15.9" customHeight="1" x14ac:dyDescent="0.4">
      <c r="A9" s="5"/>
      <c r="B9" s="10" t="s">
        <v>24</v>
      </c>
      <c r="C9" s="10"/>
      <c r="D9" s="11"/>
      <c r="E9" s="12"/>
      <c r="F9" s="12"/>
      <c r="G9" s="12">
        <f>SUMIFS($G$3:$G$77,$A$3:$A$77,A10)</f>
        <v>0</v>
      </c>
      <c r="H9" s="12"/>
      <c r="I9" s="12">
        <f>SUMIFS($I$3:$I$77,$A$3:$A$77,A10)</f>
        <v>0</v>
      </c>
      <c r="J9" s="12"/>
      <c r="K9" s="12">
        <f>SUMIFS($K$3:$K$77,$A$3:$A$77,A10)</f>
        <v>0</v>
      </c>
      <c r="L9" s="12"/>
      <c r="M9" s="12">
        <f t="shared" ref="M9:M63" si="5">SUM(G9,I9,K9)</f>
        <v>0</v>
      </c>
      <c r="N9" s="11"/>
    </row>
    <row r="10" spans="1:14" s="4" customFormat="1" ht="15.9" customHeight="1" x14ac:dyDescent="0.4">
      <c r="A10" s="5" t="s">
        <v>24</v>
      </c>
      <c r="B10" s="10" t="s">
        <v>72</v>
      </c>
      <c r="C10" s="10" t="s">
        <v>73</v>
      </c>
      <c r="D10" s="11" t="s">
        <v>18</v>
      </c>
      <c r="E10" s="12">
        <v>1</v>
      </c>
      <c r="F10" s="12"/>
      <c r="G10" s="12">
        <f>$E10*F10</f>
        <v>0</v>
      </c>
      <c r="H10" s="12"/>
      <c r="I10" s="12">
        <f t="shared" ref="I10:I63" si="6">$E10*H10</f>
        <v>0</v>
      </c>
      <c r="J10" s="12"/>
      <c r="K10" s="12">
        <f t="shared" ref="K10:K63" si="7">$E10*J10</f>
        <v>0</v>
      </c>
      <c r="L10" s="12">
        <f t="shared" ref="L10:L63" si="8">SUM(F10,H10,J10)</f>
        <v>0</v>
      </c>
      <c r="M10" s="12">
        <f t="shared" si="5"/>
        <v>0</v>
      </c>
      <c r="N10" s="11"/>
    </row>
    <row r="11" spans="1:14" s="4" customFormat="1" ht="15.9" customHeight="1" x14ac:dyDescent="0.4">
      <c r="A11" s="5" t="s">
        <v>24</v>
      </c>
      <c r="B11" s="10" t="s">
        <v>72</v>
      </c>
      <c r="C11" s="10" t="s">
        <v>73</v>
      </c>
      <c r="D11" s="11" t="s">
        <v>18</v>
      </c>
      <c r="E11" s="12">
        <v>1</v>
      </c>
      <c r="F11" s="12"/>
      <c r="G11" s="12">
        <f t="shared" ref="G11:G63" si="9">$E11*F11</f>
        <v>0</v>
      </c>
      <c r="H11" s="12"/>
      <c r="I11" s="12">
        <f t="shared" si="6"/>
        <v>0</v>
      </c>
      <c r="J11" s="12"/>
      <c r="K11" s="12">
        <f t="shared" si="7"/>
        <v>0</v>
      </c>
      <c r="L11" s="12">
        <f t="shared" si="8"/>
        <v>0</v>
      </c>
      <c r="M11" s="12">
        <f t="shared" si="5"/>
        <v>0</v>
      </c>
      <c r="N11" s="11"/>
    </row>
    <row r="12" spans="1:14" s="4" customFormat="1" ht="15.9" customHeight="1" x14ac:dyDescent="0.4">
      <c r="A12" s="5" t="s">
        <v>24</v>
      </c>
      <c r="B12" s="10" t="s">
        <v>25</v>
      </c>
      <c r="C12" s="10" t="s">
        <v>74</v>
      </c>
      <c r="D12" s="11" t="s">
        <v>18</v>
      </c>
      <c r="E12" s="12">
        <v>1</v>
      </c>
      <c r="F12" s="12"/>
      <c r="G12" s="12">
        <f t="shared" si="9"/>
        <v>0</v>
      </c>
      <c r="H12" s="12"/>
      <c r="I12" s="12">
        <f t="shared" si="6"/>
        <v>0</v>
      </c>
      <c r="J12" s="12"/>
      <c r="K12" s="12">
        <f t="shared" si="7"/>
        <v>0</v>
      </c>
      <c r="L12" s="12">
        <f t="shared" si="8"/>
        <v>0</v>
      </c>
      <c r="M12" s="12">
        <f t="shared" si="5"/>
        <v>0</v>
      </c>
      <c r="N12" s="11"/>
    </row>
    <row r="13" spans="1:14" s="4" customFormat="1" ht="15.9" customHeight="1" x14ac:dyDescent="0.4">
      <c r="A13" s="5" t="s">
        <v>24</v>
      </c>
      <c r="B13" s="10" t="s">
        <v>26</v>
      </c>
      <c r="C13" s="10" t="s">
        <v>75</v>
      </c>
      <c r="D13" s="11" t="s">
        <v>17</v>
      </c>
      <c r="E13" s="12">
        <v>2</v>
      </c>
      <c r="F13" s="12"/>
      <c r="G13" s="12">
        <f t="shared" si="9"/>
        <v>0</v>
      </c>
      <c r="H13" s="12"/>
      <c r="I13" s="12">
        <f t="shared" si="6"/>
        <v>0</v>
      </c>
      <c r="J13" s="12"/>
      <c r="K13" s="12">
        <f t="shared" si="7"/>
        <v>0</v>
      </c>
      <c r="L13" s="12">
        <f t="shared" si="8"/>
        <v>0</v>
      </c>
      <c r="M13" s="12">
        <f t="shared" si="5"/>
        <v>0</v>
      </c>
      <c r="N13" s="11"/>
    </row>
    <row r="14" spans="1:14" s="4" customFormat="1" ht="15.9" customHeight="1" x14ac:dyDescent="0.4">
      <c r="A14" s="5" t="s">
        <v>24</v>
      </c>
      <c r="B14" s="10" t="s">
        <v>26</v>
      </c>
      <c r="C14" s="10" t="s">
        <v>76</v>
      </c>
      <c r="D14" s="11" t="s">
        <v>17</v>
      </c>
      <c r="E14" s="12">
        <v>1</v>
      </c>
      <c r="F14" s="12"/>
      <c r="G14" s="12">
        <f t="shared" si="9"/>
        <v>0</v>
      </c>
      <c r="H14" s="12"/>
      <c r="I14" s="12">
        <f t="shared" si="6"/>
        <v>0</v>
      </c>
      <c r="J14" s="12"/>
      <c r="K14" s="12">
        <f t="shared" si="7"/>
        <v>0</v>
      </c>
      <c r="L14" s="12">
        <f t="shared" si="8"/>
        <v>0</v>
      </c>
      <c r="M14" s="12">
        <f t="shared" si="5"/>
        <v>0</v>
      </c>
      <c r="N14" s="11"/>
    </row>
    <row r="15" spans="1:14" s="4" customFormat="1" ht="15.9" customHeight="1" x14ac:dyDescent="0.4">
      <c r="A15" s="5" t="s">
        <v>24</v>
      </c>
      <c r="B15" s="10" t="s">
        <v>27</v>
      </c>
      <c r="C15" s="10" t="s">
        <v>75</v>
      </c>
      <c r="D15" s="11" t="s">
        <v>17</v>
      </c>
      <c r="E15" s="12">
        <v>2</v>
      </c>
      <c r="F15" s="12"/>
      <c r="G15" s="12">
        <f t="shared" si="9"/>
        <v>0</v>
      </c>
      <c r="H15" s="12"/>
      <c r="I15" s="12">
        <f t="shared" si="6"/>
        <v>0</v>
      </c>
      <c r="J15" s="12"/>
      <c r="K15" s="12">
        <f t="shared" si="7"/>
        <v>0</v>
      </c>
      <c r="L15" s="12">
        <f t="shared" si="8"/>
        <v>0</v>
      </c>
      <c r="M15" s="12">
        <f t="shared" si="5"/>
        <v>0</v>
      </c>
      <c r="N15" s="11"/>
    </row>
    <row r="16" spans="1:14" s="4" customFormat="1" ht="15.9" customHeight="1" x14ac:dyDescent="0.4">
      <c r="A16" s="5" t="s">
        <v>24</v>
      </c>
      <c r="B16" s="10" t="s">
        <v>77</v>
      </c>
      <c r="C16" s="10" t="s">
        <v>75</v>
      </c>
      <c r="D16" s="11" t="s">
        <v>28</v>
      </c>
      <c r="E16" s="12">
        <v>1</v>
      </c>
      <c r="F16" s="12"/>
      <c r="G16" s="12">
        <f t="shared" si="9"/>
        <v>0</v>
      </c>
      <c r="H16" s="12"/>
      <c r="I16" s="12">
        <f t="shared" si="6"/>
        <v>0</v>
      </c>
      <c r="J16" s="12"/>
      <c r="K16" s="12">
        <f t="shared" si="7"/>
        <v>0</v>
      </c>
      <c r="L16" s="12">
        <f t="shared" si="8"/>
        <v>0</v>
      </c>
      <c r="M16" s="12">
        <f t="shared" si="5"/>
        <v>0</v>
      </c>
      <c r="N16" s="11"/>
    </row>
    <row r="17" spans="1:14" s="4" customFormat="1" ht="15.9" customHeight="1" x14ac:dyDescent="0.4">
      <c r="A17" s="5" t="s">
        <v>24</v>
      </c>
      <c r="B17" s="10" t="s">
        <v>29</v>
      </c>
      <c r="C17" s="10" t="s">
        <v>75</v>
      </c>
      <c r="D17" s="11" t="s">
        <v>28</v>
      </c>
      <c r="E17" s="12">
        <v>1</v>
      </c>
      <c r="F17" s="12"/>
      <c r="G17" s="12">
        <f t="shared" si="9"/>
        <v>0</v>
      </c>
      <c r="H17" s="12"/>
      <c r="I17" s="12">
        <f t="shared" si="6"/>
        <v>0</v>
      </c>
      <c r="J17" s="12"/>
      <c r="K17" s="12">
        <f t="shared" si="7"/>
        <v>0</v>
      </c>
      <c r="L17" s="12">
        <f t="shared" si="8"/>
        <v>0</v>
      </c>
      <c r="M17" s="12">
        <f t="shared" si="5"/>
        <v>0</v>
      </c>
      <c r="N17" s="11"/>
    </row>
    <row r="18" spans="1:14" s="4" customFormat="1" ht="15.9" customHeight="1" x14ac:dyDescent="0.4">
      <c r="A18" s="5" t="s">
        <v>24</v>
      </c>
      <c r="B18" s="10" t="s">
        <v>78</v>
      </c>
      <c r="C18" s="10" t="s">
        <v>75</v>
      </c>
      <c r="D18" s="11" t="s">
        <v>28</v>
      </c>
      <c r="E18" s="12">
        <v>1</v>
      </c>
      <c r="F18" s="12"/>
      <c r="G18" s="12">
        <f t="shared" si="9"/>
        <v>0</v>
      </c>
      <c r="H18" s="12"/>
      <c r="I18" s="12">
        <f t="shared" si="6"/>
        <v>0</v>
      </c>
      <c r="J18" s="12"/>
      <c r="K18" s="12">
        <f t="shared" si="7"/>
        <v>0</v>
      </c>
      <c r="L18" s="12">
        <f t="shared" si="8"/>
        <v>0</v>
      </c>
      <c r="M18" s="12">
        <f t="shared" si="5"/>
        <v>0</v>
      </c>
      <c r="N18" s="11"/>
    </row>
    <row r="19" spans="1:14" s="4" customFormat="1" ht="15.9" customHeight="1" x14ac:dyDescent="0.4">
      <c r="A19" s="5" t="s">
        <v>24</v>
      </c>
      <c r="B19" s="10" t="s">
        <v>79</v>
      </c>
      <c r="C19" s="10" t="s">
        <v>80</v>
      </c>
      <c r="D19" s="11" t="s">
        <v>28</v>
      </c>
      <c r="E19" s="12">
        <v>1</v>
      </c>
      <c r="F19" s="12"/>
      <c r="G19" s="12">
        <f t="shared" si="9"/>
        <v>0</v>
      </c>
      <c r="H19" s="12"/>
      <c r="I19" s="12">
        <f t="shared" si="6"/>
        <v>0</v>
      </c>
      <c r="J19" s="12"/>
      <c r="K19" s="12">
        <f t="shared" si="7"/>
        <v>0</v>
      </c>
      <c r="L19" s="12">
        <f t="shared" si="8"/>
        <v>0</v>
      </c>
      <c r="M19" s="12">
        <f t="shared" si="5"/>
        <v>0</v>
      </c>
      <c r="N19" s="11"/>
    </row>
    <row r="20" spans="1:14" s="4" customFormat="1" ht="15.9" customHeight="1" x14ac:dyDescent="0.4">
      <c r="A20" s="5" t="s">
        <v>24</v>
      </c>
      <c r="B20" s="10" t="s">
        <v>30</v>
      </c>
      <c r="C20" s="10" t="s">
        <v>75</v>
      </c>
      <c r="D20" s="11" t="s">
        <v>16</v>
      </c>
      <c r="E20" s="12">
        <v>17</v>
      </c>
      <c r="F20" s="12"/>
      <c r="G20" s="12">
        <f t="shared" si="9"/>
        <v>0</v>
      </c>
      <c r="H20" s="12"/>
      <c r="I20" s="12">
        <f t="shared" si="6"/>
        <v>0</v>
      </c>
      <c r="J20" s="12"/>
      <c r="K20" s="12">
        <f t="shared" si="7"/>
        <v>0</v>
      </c>
      <c r="L20" s="12">
        <f t="shared" si="8"/>
        <v>0</v>
      </c>
      <c r="M20" s="12">
        <f t="shared" si="5"/>
        <v>0</v>
      </c>
      <c r="N20" s="11"/>
    </row>
    <row r="21" spans="1:14" s="4" customFormat="1" ht="15.9" customHeight="1" x14ac:dyDescent="0.4">
      <c r="A21" s="5" t="s">
        <v>24</v>
      </c>
      <c r="B21" s="10" t="s">
        <v>30</v>
      </c>
      <c r="C21" s="10" t="s">
        <v>76</v>
      </c>
      <c r="D21" s="11" t="s">
        <v>16</v>
      </c>
      <c r="E21" s="12">
        <v>4</v>
      </c>
      <c r="F21" s="12"/>
      <c r="G21" s="12">
        <f t="shared" si="9"/>
        <v>0</v>
      </c>
      <c r="H21" s="12"/>
      <c r="I21" s="12">
        <f t="shared" si="6"/>
        <v>0</v>
      </c>
      <c r="J21" s="12"/>
      <c r="K21" s="12">
        <f t="shared" si="7"/>
        <v>0</v>
      </c>
      <c r="L21" s="12">
        <f t="shared" si="8"/>
        <v>0</v>
      </c>
      <c r="M21" s="12">
        <f t="shared" si="5"/>
        <v>0</v>
      </c>
      <c r="N21" s="11"/>
    </row>
    <row r="22" spans="1:14" s="4" customFormat="1" ht="15.9" customHeight="1" x14ac:dyDescent="0.4">
      <c r="A22" s="5" t="s">
        <v>24</v>
      </c>
      <c r="B22" s="10" t="s">
        <v>30</v>
      </c>
      <c r="C22" s="10" t="s">
        <v>81</v>
      </c>
      <c r="D22" s="11" t="s">
        <v>16</v>
      </c>
      <c r="E22" s="12">
        <v>12</v>
      </c>
      <c r="F22" s="12"/>
      <c r="G22" s="12">
        <f t="shared" si="9"/>
        <v>0</v>
      </c>
      <c r="H22" s="12"/>
      <c r="I22" s="12">
        <f t="shared" si="6"/>
        <v>0</v>
      </c>
      <c r="J22" s="12"/>
      <c r="K22" s="12">
        <f t="shared" si="7"/>
        <v>0</v>
      </c>
      <c r="L22" s="12">
        <f t="shared" si="8"/>
        <v>0</v>
      </c>
      <c r="M22" s="12">
        <f t="shared" si="5"/>
        <v>0</v>
      </c>
      <c r="N22" s="11"/>
    </row>
    <row r="23" spans="1:14" s="4" customFormat="1" ht="15.9" customHeight="1" x14ac:dyDescent="0.4">
      <c r="A23" s="5" t="s">
        <v>24</v>
      </c>
      <c r="B23" s="10" t="s">
        <v>30</v>
      </c>
      <c r="C23" s="10" t="s">
        <v>82</v>
      </c>
      <c r="D23" s="11" t="s">
        <v>16</v>
      </c>
      <c r="E23" s="12">
        <v>7.5</v>
      </c>
      <c r="F23" s="12"/>
      <c r="G23" s="12">
        <f t="shared" si="9"/>
        <v>0</v>
      </c>
      <c r="H23" s="12"/>
      <c r="I23" s="12">
        <f t="shared" si="6"/>
        <v>0</v>
      </c>
      <c r="J23" s="12"/>
      <c r="K23" s="12">
        <f t="shared" si="7"/>
        <v>0</v>
      </c>
      <c r="L23" s="12">
        <f t="shared" si="8"/>
        <v>0</v>
      </c>
      <c r="M23" s="12">
        <f t="shared" si="5"/>
        <v>0</v>
      </c>
      <c r="N23" s="11"/>
    </row>
    <row r="24" spans="1:14" s="4" customFormat="1" ht="15.9" customHeight="1" x14ac:dyDescent="0.4">
      <c r="A24" s="5" t="s">
        <v>24</v>
      </c>
      <c r="B24" s="10" t="s">
        <v>83</v>
      </c>
      <c r="C24" s="10" t="s">
        <v>75</v>
      </c>
      <c r="D24" s="11" t="s">
        <v>15</v>
      </c>
      <c r="E24" s="12">
        <v>39</v>
      </c>
      <c r="F24" s="12"/>
      <c r="G24" s="12">
        <f t="shared" si="9"/>
        <v>0</v>
      </c>
      <c r="H24" s="12"/>
      <c r="I24" s="12">
        <f t="shared" si="6"/>
        <v>0</v>
      </c>
      <c r="J24" s="12"/>
      <c r="K24" s="12">
        <f t="shared" si="7"/>
        <v>0</v>
      </c>
      <c r="L24" s="12">
        <f t="shared" si="8"/>
        <v>0</v>
      </c>
      <c r="M24" s="12">
        <f t="shared" si="5"/>
        <v>0</v>
      </c>
      <c r="N24" s="11"/>
    </row>
    <row r="25" spans="1:14" s="4" customFormat="1" ht="15.9" customHeight="1" x14ac:dyDescent="0.4">
      <c r="A25" s="5" t="s">
        <v>24</v>
      </c>
      <c r="B25" s="10" t="s">
        <v>83</v>
      </c>
      <c r="C25" s="10" t="s">
        <v>76</v>
      </c>
      <c r="D25" s="11" t="s">
        <v>15</v>
      </c>
      <c r="E25" s="12">
        <v>9</v>
      </c>
      <c r="F25" s="12"/>
      <c r="G25" s="12">
        <f t="shared" si="9"/>
        <v>0</v>
      </c>
      <c r="H25" s="12"/>
      <c r="I25" s="12">
        <f t="shared" si="6"/>
        <v>0</v>
      </c>
      <c r="J25" s="12"/>
      <c r="K25" s="12">
        <f t="shared" si="7"/>
        <v>0</v>
      </c>
      <c r="L25" s="12">
        <f t="shared" si="8"/>
        <v>0</v>
      </c>
      <c r="M25" s="12">
        <f t="shared" si="5"/>
        <v>0</v>
      </c>
      <c r="N25" s="11"/>
    </row>
    <row r="26" spans="1:14" s="4" customFormat="1" ht="15.9" customHeight="1" x14ac:dyDescent="0.4">
      <c r="A26" s="5" t="s">
        <v>24</v>
      </c>
      <c r="B26" s="10" t="s">
        <v>83</v>
      </c>
      <c r="C26" s="10" t="s">
        <v>81</v>
      </c>
      <c r="D26" s="11" t="s">
        <v>15</v>
      </c>
      <c r="E26" s="12">
        <v>30</v>
      </c>
      <c r="F26" s="12"/>
      <c r="G26" s="12">
        <f t="shared" si="9"/>
        <v>0</v>
      </c>
      <c r="H26" s="12"/>
      <c r="I26" s="12">
        <f t="shared" si="6"/>
        <v>0</v>
      </c>
      <c r="J26" s="12"/>
      <c r="K26" s="12">
        <f t="shared" si="7"/>
        <v>0</v>
      </c>
      <c r="L26" s="12">
        <f t="shared" si="8"/>
        <v>0</v>
      </c>
      <c r="M26" s="12">
        <f t="shared" si="5"/>
        <v>0</v>
      </c>
      <c r="N26" s="11"/>
    </row>
    <row r="27" spans="1:14" s="4" customFormat="1" ht="15.9" customHeight="1" x14ac:dyDescent="0.4">
      <c r="A27" s="5" t="s">
        <v>24</v>
      </c>
      <c r="B27" s="10" t="s">
        <v>83</v>
      </c>
      <c r="C27" s="10" t="s">
        <v>82</v>
      </c>
      <c r="D27" s="11" t="s">
        <v>15</v>
      </c>
      <c r="E27" s="12">
        <v>5</v>
      </c>
      <c r="F27" s="12"/>
      <c r="G27" s="12">
        <f t="shared" si="9"/>
        <v>0</v>
      </c>
      <c r="H27" s="12"/>
      <c r="I27" s="12">
        <f t="shared" si="6"/>
        <v>0</v>
      </c>
      <c r="J27" s="12"/>
      <c r="K27" s="12">
        <f t="shared" si="7"/>
        <v>0</v>
      </c>
      <c r="L27" s="12">
        <f t="shared" si="8"/>
        <v>0</v>
      </c>
      <c r="M27" s="12">
        <f t="shared" si="5"/>
        <v>0</v>
      </c>
      <c r="N27" s="11"/>
    </row>
    <row r="28" spans="1:14" s="4" customFormat="1" ht="15.9" customHeight="1" x14ac:dyDescent="0.4">
      <c r="A28" s="5" t="s">
        <v>24</v>
      </c>
      <c r="B28" s="10" t="s">
        <v>31</v>
      </c>
      <c r="C28" s="10" t="s">
        <v>75</v>
      </c>
      <c r="D28" s="11" t="s">
        <v>17</v>
      </c>
      <c r="E28" s="12">
        <v>8</v>
      </c>
      <c r="F28" s="12"/>
      <c r="G28" s="12">
        <f t="shared" si="9"/>
        <v>0</v>
      </c>
      <c r="H28" s="12"/>
      <c r="I28" s="12">
        <f t="shared" si="6"/>
        <v>0</v>
      </c>
      <c r="J28" s="12"/>
      <c r="K28" s="12">
        <f t="shared" si="7"/>
        <v>0</v>
      </c>
      <c r="L28" s="12">
        <f t="shared" si="8"/>
        <v>0</v>
      </c>
      <c r="M28" s="12">
        <f t="shared" si="5"/>
        <v>0</v>
      </c>
      <c r="N28" s="11"/>
    </row>
    <row r="29" spans="1:14" s="4" customFormat="1" ht="15.9" customHeight="1" x14ac:dyDescent="0.4">
      <c r="A29" s="5" t="s">
        <v>24</v>
      </c>
      <c r="B29" s="10" t="s">
        <v>32</v>
      </c>
      <c r="C29" s="10" t="s">
        <v>75</v>
      </c>
      <c r="D29" s="11" t="s">
        <v>17</v>
      </c>
      <c r="E29" s="12">
        <v>14</v>
      </c>
      <c r="F29" s="12"/>
      <c r="G29" s="12">
        <f t="shared" si="9"/>
        <v>0</v>
      </c>
      <c r="H29" s="12"/>
      <c r="I29" s="12">
        <f t="shared" si="6"/>
        <v>0</v>
      </c>
      <c r="J29" s="12"/>
      <c r="K29" s="12">
        <f t="shared" si="7"/>
        <v>0</v>
      </c>
      <c r="L29" s="12">
        <f t="shared" si="8"/>
        <v>0</v>
      </c>
      <c r="M29" s="12">
        <f t="shared" si="5"/>
        <v>0</v>
      </c>
      <c r="N29" s="11"/>
    </row>
    <row r="30" spans="1:14" s="4" customFormat="1" ht="15.9" customHeight="1" x14ac:dyDescent="0.4">
      <c r="A30" s="5" t="s">
        <v>24</v>
      </c>
      <c r="B30" s="10" t="s">
        <v>33</v>
      </c>
      <c r="C30" s="10" t="s">
        <v>84</v>
      </c>
      <c r="D30" s="11" t="s">
        <v>17</v>
      </c>
      <c r="E30" s="12">
        <v>48</v>
      </c>
      <c r="F30" s="12"/>
      <c r="G30" s="12">
        <f t="shared" si="9"/>
        <v>0</v>
      </c>
      <c r="H30" s="12"/>
      <c r="I30" s="12">
        <f t="shared" si="6"/>
        <v>0</v>
      </c>
      <c r="J30" s="12"/>
      <c r="K30" s="12">
        <f t="shared" si="7"/>
        <v>0</v>
      </c>
      <c r="L30" s="12">
        <f t="shared" si="8"/>
        <v>0</v>
      </c>
      <c r="M30" s="12">
        <f t="shared" si="5"/>
        <v>0</v>
      </c>
      <c r="N30" s="11"/>
    </row>
    <row r="31" spans="1:14" s="4" customFormat="1" ht="15.9" customHeight="1" x14ac:dyDescent="0.4">
      <c r="A31" s="5" t="s">
        <v>24</v>
      </c>
      <c r="B31" s="10" t="s">
        <v>33</v>
      </c>
      <c r="C31" s="10" t="s">
        <v>85</v>
      </c>
      <c r="D31" s="11" t="s">
        <v>17</v>
      </c>
      <c r="E31" s="12">
        <v>32</v>
      </c>
      <c r="F31" s="12"/>
      <c r="G31" s="12">
        <f t="shared" si="9"/>
        <v>0</v>
      </c>
      <c r="H31" s="12"/>
      <c r="I31" s="12">
        <f t="shared" si="6"/>
        <v>0</v>
      </c>
      <c r="J31" s="12"/>
      <c r="K31" s="12">
        <f t="shared" si="7"/>
        <v>0</v>
      </c>
      <c r="L31" s="12">
        <f t="shared" si="8"/>
        <v>0</v>
      </c>
      <c r="M31" s="12">
        <f t="shared" si="5"/>
        <v>0</v>
      </c>
      <c r="N31" s="11"/>
    </row>
    <row r="32" spans="1:14" s="4" customFormat="1" ht="15.9" customHeight="1" x14ac:dyDescent="0.4">
      <c r="A32" s="5" t="s">
        <v>24</v>
      </c>
      <c r="B32" s="10" t="s">
        <v>34</v>
      </c>
      <c r="C32" s="10" t="s">
        <v>75</v>
      </c>
      <c r="D32" s="11" t="s">
        <v>17</v>
      </c>
      <c r="E32" s="12">
        <v>2</v>
      </c>
      <c r="F32" s="12"/>
      <c r="G32" s="12">
        <f t="shared" si="9"/>
        <v>0</v>
      </c>
      <c r="H32" s="12"/>
      <c r="I32" s="12">
        <f t="shared" si="6"/>
        <v>0</v>
      </c>
      <c r="J32" s="12"/>
      <c r="K32" s="12">
        <f t="shared" si="7"/>
        <v>0</v>
      </c>
      <c r="L32" s="12">
        <f t="shared" si="8"/>
        <v>0</v>
      </c>
      <c r="M32" s="12">
        <f t="shared" si="5"/>
        <v>0</v>
      </c>
      <c r="N32" s="11"/>
    </row>
    <row r="33" spans="1:14" s="4" customFormat="1" ht="15.9" customHeight="1" x14ac:dyDescent="0.4">
      <c r="A33" s="5" t="s">
        <v>24</v>
      </c>
      <c r="B33" s="10" t="s">
        <v>34</v>
      </c>
      <c r="C33" s="10" t="s">
        <v>76</v>
      </c>
      <c r="D33" s="11" t="s">
        <v>17</v>
      </c>
      <c r="E33" s="12">
        <v>2</v>
      </c>
      <c r="F33" s="12"/>
      <c r="G33" s="12">
        <f t="shared" si="9"/>
        <v>0</v>
      </c>
      <c r="H33" s="12"/>
      <c r="I33" s="12">
        <f t="shared" si="6"/>
        <v>0</v>
      </c>
      <c r="J33" s="12"/>
      <c r="K33" s="12">
        <f t="shared" si="7"/>
        <v>0</v>
      </c>
      <c r="L33" s="12">
        <f t="shared" si="8"/>
        <v>0</v>
      </c>
      <c r="M33" s="12">
        <f t="shared" si="5"/>
        <v>0</v>
      </c>
      <c r="N33" s="11"/>
    </row>
    <row r="34" spans="1:14" s="4" customFormat="1" ht="15.9" customHeight="1" x14ac:dyDescent="0.4">
      <c r="A34" s="5" t="s">
        <v>24</v>
      </c>
      <c r="B34" s="10" t="s">
        <v>34</v>
      </c>
      <c r="C34" s="10" t="s">
        <v>81</v>
      </c>
      <c r="D34" s="11" t="s">
        <v>17</v>
      </c>
      <c r="E34" s="12">
        <v>6</v>
      </c>
      <c r="F34" s="12"/>
      <c r="G34" s="12">
        <f t="shared" si="9"/>
        <v>0</v>
      </c>
      <c r="H34" s="12"/>
      <c r="I34" s="12">
        <f t="shared" si="6"/>
        <v>0</v>
      </c>
      <c r="J34" s="12"/>
      <c r="K34" s="12">
        <f t="shared" si="7"/>
        <v>0</v>
      </c>
      <c r="L34" s="12">
        <f t="shared" si="8"/>
        <v>0</v>
      </c>
      <c r="M34" s="12">
        <f t="shared" si="5"/>
        <v>0</v>
      </c>
      <c r="N34" s="11"/>
    </row>
    <row r="35" spans="1:14" s="4" customFormat="1" ht="15.9" customHeight="1" x14ac:dyDescent="0.4">
      <c r="A35" s="5" t="s">
        <v>24</v>
      </c>
      <c r="B35" s="10" t="s">
        <v>34</v>
      </c>
      <c r="C35" s="10" t="s">
        <v>82</v>
      </c>
      <c r="D35" s="11" t="s">
        <v>17</v>
      </c>
      <c r="E35" s="12">
        <v>1</v>
      </c>
      <c r="F35" s="12"/>
      <c r="G35" s="12">
        <f t="shared" si="9"/>
        <v>0</v>
      </c>
      <c r="H35" s="12"/>
      <c r="I35" s="12">
        <f t="shared" si="6"/>
        <v>0</v>
      </c>
      <c r="J35" s="12"/>
      <c r="K35" s="12">
        <f t="shared" si="7"/>
        <v>0</v>
      </c>
      <c r="L35" s="12">
        <f t="shared" si="8"/>
        <v>0</v>
      </c>
      <c r="M35" s="12">
        <f t="shared" si="5"/>
        <v>0</v>
      </c>
      <c r="N35" s="11"/>
    </row>
    <row r="36" spans="1:14" s="4" customFormat="1" ht="15.9" customHeight="1" x14ac:dyDescent="0.4">
      <c r="A36" s="5" t="s">
        <v>24</v>
      </c>
      <c r="B36" s="10" t="s">
        <v>35</v>
      </c>
      <c r="C36" s="10" t="s">
        <v>75</v>
      </c>
      <c r="D36" s="11" t="s">
        <v>17</v>
      </c>
      <c r="E36" s="12">
        <v>2</v>
      </c>
      <c r="F36" s="12"/>
      <c r="G36" s="12">
        <f t="shared" si="9"/>
        <v>0</v>
      </c>
      <c r="H36" s="12"/>
      <c r="I36" s="12">
        <f t="shared" si="6"/>
        <v>0</v>
      </c>
      <c r="J36" s="12"/>
      <c r="K36" s="12">
        <f t="shared" si="7"/>
        <v>0</v>
      </c>
      <c r="L36" s="12">
        <f t="shared" si="8"/>
        <v>0</v>
      </c>
      <c r="M36" s="12">
        <f t="shared" si="5"/>
        <v>0</v>
      </c>
      <c r="N36" s="11"/>
    </row>
    <row r="37" spans="1:14" s="4" customFormat="1" ht="15.9" customHeight="1" x14ac:dyDescent="0.4">
      <c r="A37" s="5" t="s">
        <v>24</v>
      </c>
      <c r="B37" s="10" t="s">
        <v>36</v>
      </c>
      <c r="C37" s="10" t="s">
        <v>75</v>
      </c>
      <c r="D37" s="11" t="s">
        <v>17</v>
      </c>
      <c r="E37" s="12">
        <v>4</v>
      </c>
      <c r="F37" s="12"/>
      <c r="G37" s="12">
        <f t="shared" si="9"/>
        <v>0</v>
      </c>
      <c r="H37" s="12"/>
      <c r="I37" s="12">
        <f t="shared" si="6"/>
        <v>0</v>
      </c>
      <c r="J37" s="12"/>
      <c r="K37" s="12">
        <f t="shared" si="7"/>
        <v>0</v>
      </c>
      <c r="L37" s="12">
        <f t="shared" si="8"/>
        <v>0</v>
      </c>
      <c r="M37" s="12">
        <f t="shared" si="5"/>
        <v>0</v>
      </c>
      <c r="N37" s="11"/>
    </row>
    <row r="38" spans="1:14" s="4" customFormat="1" ht="15.9" customHeight="1" x14ac:dyDescent="0.4">
      <c r="A38" s="5" t="s">
        <v>24</v>
      </c>
      <c r="B38" s="10" t="s">
        <v>37</v>
      </c>
      <c r="C38" s="10" t="s">
        <v>75</v>
      </c>
      <c r="D38" s="11" t="s">
        <v>17</v>
      </c>
      <c r="E38" s="12">
        <v>2</v>
      </c>
      <c r="F38" s="12"/>
      <c r="G38" s="12">
        <f t="shared" si="9"/>
        <v>0</v>
      </c>
      <c r="H38" s="12"/>
      <c r="I38" s="12">
        <f t="shared" si="6"/>
        <v>0</v>
      </c>
      <c r="J38" s="12"/>
      <c r="K38" s="12">
        <f t="shared" si="7"/>
        <v>0</v>
      </c>
      <c r="L38" s="12">
        <f t="shared" si="8"/>
        <v>0</v>
      </c>
      <c r="M38" s="12">
        <f t="shared" si="5"/>
        <v>0</v>
      </c>
      <c r="N38" s="11"/>
    </row>
    <row r="39" spans="1:14" s="4" customFormat="1" ht="15.9" customHeight="1" x14ac:dyDescent="0.4">
      <c r="A39" s="5" t="s">
        <v>24</v>
      </c>
      <c r="B39" s="10" t="s">
        <v>37</v>
      </c>
      <c r="C39" s="10" t="s">
        <v>76</v>
      </c>
      <c r="D39" s="11" t="s">
        <v>17</v>
      </c>
      <c r="E39" s="12">
        <v>2</v>
      </c>
      <c r="F39" s="12"/>
      <c r="G39" s="12">
        <f t="shared" si="9"/>
        <v>0</v>
      </c>
      <c r="H39" s="12"/>
      <c r="I39" s="12">
        <f t="shared" si="6"/>
        <v>0</v>
      </c>
      <c r="J39" s="12"/>
      <c r="K39" s="12">
        <f t="shared" si="7"/>
        <v>0</v>
      </c>
      <c r="L39" s="12">
        <f t="shared" si="8"/>
        <v>0</v>
      </c>
      <c r="M39" s="12">
        <f t="shared" si="5"/>
        <v>0</v>
      </c>
      <c r="N39" s="11"/>
    </row>
    <row r="40" spans="1:14" s="4" customFormat="1" ht="15.9" customHeight="1" x14ac:dyDescent="0.4">
      <c r="A40" s="5" t="s">
        <v>24</v>
      </c>
      <c r="B40" s="10" t="s">
        <v>37</v>
      </c>
      <c r="C40" s="10" t="s">
        <v>81</v>
      </c>
      <c r="D40" s="11" t="s">
        <v>17</v>
      </c>
      <c r="E40" s="12">
        <v>16</v>
      </c>
      <c r="F40" s="12"/>
      <c r="G40" s="12">
        <f t="shared" si="9"/>
        <v>0</v>
      </c>
      <c r="H40" s="12"/>
      <c r="I40" s="12">
        <f t="shared" si="6"/>
        <v>0</v>
      </c>
      <c r="J40" s="12"/>
      <c r="K40" s="12">
        <f t="shared" si="7"/>
        <v>0</v>
      </c>
      <c r="L40" s="12">
        <f t="shared" si="8"/>
        <v>0</v>
      </c>
      <c r="M40" s="12">
        <f t="shared" si="5"/>
        <v>0</v>
      </c>
      <c r="N40" s="11"/>
    </row>
    <row r="41" spans="1:14" s="4" customFormat="1" ht="15.9" customHeight="1" x14ac:dyDescent="0.4">
      <c r="A41" s="5" t="s">
        <v>24</v>
      </c>
      <c r="B41" s="10" t="s">
        <v>38</v>
      </c>
      <c r="C41" s="10" t="s">
        <v>76</v>
      </c>
      <c r="D41" s="11" t="s">
        <v>17</v>
      </c>
      <c r="E41" s="12">
        <v>2</v>
      </c>
      <c r="F41" s="12"/>
      <c r="G41" s="12">
        <f t="shared" si="9"/>
        <v>0</v>
      </c>
      <c r="H41" s="12"/>
      <c r="I41" s="12">
        <f t="shared" si="6"/>
        <v>0</v>
      </c>
      <c r="J41" s="12"/>
      <c r="K41" s="12">
        <f t="shared" si="7"/>
        <v>0</v>
      </c>
      <c r="L41" s="12">
        <f t="shared" si="8"/>
        <v>0</v>
      </c>
      <c r="M41" s="12">
        <f t="shared" si="5"/>
        <v>0</v>
      </c>
      <c r="N41" s="11"/>
    </row>
    <row r="42" spans="1:14" s="4" customFormat="1" ht="15.9" customHeight="1" x14ac:dyDescent="0.4">
      <c r="A42" s="5" t="s">
        <v>24</v>
      </c>
      <c r="B42" s="10" t="s">
        <v>38</v>
      </c>
      <c r="C42" s="10" t="s">
        <v>81</v>
      </c>
      <c r="D42" s="11" t="s">
        <v>17</v>
      </c>
      <c r="E42" s="12">
        <v>13</v>
      </c>
      <c r="F42" s="12"/>
      <c r="G42" s="12">
        <f t="shared" si="9"/>
        <v>0</v>
      </c>
      <c r="H42" s="12"/>
      <c r="I42" s="12">
        <f t="shared" si="6"/>
        <v>0</v>
      </c>
      <c r="J42" s="12"/>
      <c r="K42" s="12">
        <f t="shared" si="7"/>
        <v>0</v>
      </c>
      <c r="L42" s="12">
        <f t="shared" si="8"/>
        <v>0</v>
      </c>
      <c r="M42" s="12">
        <f t="shared" si="5"/>
        <v>0</v>
      </c>
      <c r="N42" s="11"/>
    </row>
    <row r="43" spans="1:14" s="4" customFormat="1" ht="15.9" customHeight="1" x14ac:dyDescent="0.4">
      <c r="A43" s="5" t="s">
        <v>24</v>
      </c>
      <c r="B43" s="10" t="s">
        <v>39</v>
      </c>
      <c r="C43" s="10" t="s">
        <v>76</v>
      </c>
      <c r="D43" s="11" t="s">
        <v>17</v>
      </c>
      <c r="E43" s="12">
        <v>1</v>
      </c>
      <c r="F43" s="12"/>
      <c r="G43" s="12">
        <f t="shared" si="9"/>
        <v>0</v>
      </c>
      <c r="H43" s="12"/>
      <c r="I43" s="12">
        <f t="shared" si="6"/>
        <v>0</v>
      </c>
      <c r="J43" s="12"/>
      <c r="K43" s="12">
        <f t="shared" si="7"/>
        <v>0</v>
      </c>
      <c r="L43" s="12">
        <f t="shared" si="8"/>
        <v>0</v>
      </c>
      <c r="M43" s="12">
        <f t="shared" si="5"/>
        <v>0</v>
      </c>
      <c r="N43" s="11"/>
    </row>
    <row r="44" spans="1:14" s="4" customFormat="1" ht="15.9" customHeight="1" x14ac:dyDescent="0.4">
      <c r="A44" s="5" t="s">
        <v>24</v>
      </c>
      <c r="B44" s="10" t="s">
        <v>39</v>
      </c>
      <c r="C44" s="10" t="s">
        <v>81</v>
      </c>
      <c r="D44" s="11" t="s">
        <v>17</v>
      </c>
      <c r="E44" s="12">
        <v>16</v>
      </c>
      <c r="F44" s="12"/>
      <c r="G44" s="12">
        <f t="shared" si="9"/>
        <v>0</v>
      </c>
      <c r="H44" s="12"/>
      <c r="I44" s="12">
        <f t="shared" si="6"/>
        <v>0</v>
      </c>
      <c r="J44" s="12"/>
      <c r="K44" s="12">
        <f t="shared" si="7"/>
        <v>0</v>
      </c>
      <c r="L44" s="12">
        <f t="shared" si="8"/>
        <v>0</v>
      </c>
      <c r="M44" s="12">
        <f t="shared" si="5"/>
        <v>0</v>
      </c>
      <c r="N44" s="11"/>
    </row>
    <row r="45" spans="1:14" s="4" customFormat="1" ht="15.9" customHeight="1" x14ac:dyDescent="0.4">
      <c r="A45" s="5" t="s">
        <v>24</v>
      </c>
      <c r="B45" s="10" t="s">
        <v>40</v>
      </c>
      <c r="C45" s="10" t="s">
        <v>75</v>
      </c>
      <c r="D45" s="11" t="s">
        <v>17</v>
      </c>
      <c r="E45" s="12">
        <v>2</v>
      </c>
      <c r="F45" s="12"/>
      <c r="G45" s="12">
        <f t="shared" si="9"/>
        <v>0</v>
      </c>
      <c r="H45" s="12"/>
      <c r="I45" s="12">
        <f t="shared" si="6"/>
        <v>0</v>
      </c>
      <c r="J45" s="12"/>
      <c r="K45" s="12">
        <f t="shared" si="7"/>
        <v>0</v>
      </c>
      <c r="L45" s="12">
        <f t="shared" si="8"/>
        <v>0</v>
      </c>
      <c r="M45" s="12">
        <f t="shared" si="5"/>
        <v>0</v>
      </c>
      <c r="N45" s="11"/>
    </row>
    <row r="46" spans="1:14" s="4" customFormat="1" ht="15.9" customHeight="1" x14ac:dyDescent="0.4">
      <c r="A46" s="5" t="s">
        <v>24</v>
      </c>
      <c r="B46" s="10" t="s">
        <v>41</v>
      </c>
      <c r="C46" s="10" t="s">
        <v>75</v>
      </c>
      <c r="D46" s="11" t="s">
        <v>17</v>
      </c>
      <c r="E46" s="12">
        <v>2</v>
      </c>
      <c r="F46" s="12"/>
      <c r="G46" s="12">
        <f t="shared" si="9"/>
        <v>0</v>
      </c>
      <c r="H46" s="12"/>
      <c r="I46" s="12">
        <f t="shared" si="6"/>
        <v>0</v>
      </c>
      <c r="J46" s="12"/>
      <c r="K46" s="12">
        <f t="shared" si="7"/>
        <v>0</v>
      </c>
      <c r="L46" s="12">
        <f t="shared" si="8"/>
        <v>0</v>
      </c>
      <c r="M46" s="12">
        <f t="shared" si="5"/>
        <v>0</v>
      </c>
      <c r="N46" s="11"/>
    </row>
    <row r="47" spans="1:14" s="4" customFormat="1" ht="15.9" customHeight="1" x14ac:dyDescent="0.4">
      <c r="A47" s="5" t="s">
        <v>24</v>
      </c>
      <c r="B47" s="10" t="s">
        <v>41</v>
      </c>
      <c r="C47" s="10" t="s">
        <v>76</v>
      </c>
      <c r="D47" s="11" t="s">
        <v>17</v>
      </c>
      <c r="E47" s="12">
        <v>1</v>
      </c>
      <c r="F47" s="12"/>
      <c r="G47" s="12">
        <f t="shared" si="9"/>
        <v>0</v>
      </c>
      <c r="H47" s="12"/>
      <c r="I47" s="12">
        <f t="shared" si="6"/>
        <v>0</v>
      </c>
      <c r="J47" s="12"/>
      <c r="K47" s="12">
        <f t="shared" si="7"/>
        <v>0</v>
      </c>
      <c r="L47" s="12">
        <f t="shared" si="8"/>
        <v>0</v>
      </c>
      <c r="M47" s="12">
        <f t="shared" si="5"/>
        <v>0</v>
      </c>
      <c r="N47" s="11"/>
    </row>
    <row r="48" spans="1:14" s="4" customFormat="1" ht="15.9" customHeight="1" x14ac:dyDescent="0.4">
      <c r="A48" s="5" t="s">
        <v>24</v>
      </c>
      <c r="B48" s="10" t="s">
        <v>42</v>
      </c>
      <c r="C48" s="10" t="s">
        <v>75</v>
      </c>
      <c r="D48" s="11" t="s">
        <v>17</v>
      </c>
      <c r="E48" s="12">
        <v>2</v>
      </c>
      <c r="F48" s="12"/>
      <c r="G48" s="12">
        <f t="shared" si="9"/>
        <v>0</v>
      </c>
      <c r="H48" s="12"/>
      <c r="I48" s="12">
        <f t="shared" si="6"/>
        <v>0</v>
      </c>
      <c r="J48" s="12"/>
      <c r="K48" s="12">
        <f t="shared" si="7"/>
        <v>0</v>
      </c>
      <c r="L48" s="12">
        <f t="shared" si="8"/>
        <v>0</v>
      </c>
      <c r="M48" s="12">
        <f t="shared" si="5"/>
        <v>0</v>
      </c>
      <c r="N48" s="11"/>
    </row>
    <row r="49" spans="1:14" s="4" customFormat="1" ht="15.9" customHeight="1" x14ac:dyDescent="0.4">
      <c r="A49" s="5" t="s">
        <v>24</v>
      </c>
      <c r="B49" s="10" t="s">
        <v>42</v>
      </c>
      <c r="C49" s="10" t="s">
        <v>76</v>
      </c>
      <c r="D49" s="11" t="s">
        <v>17</v>
      </c>
      <c r="E49" s="12">
        <v>1</v>
      </c>
      <c r="F49" s="12"/>
      <c r="G49" s="12">
        <f t="shared" si="9"/>
        <v>0</v>
      </c>
      <c r="H49" s="12"/>
      <c r="I49" s="12">
        <f t="shared" si="6"/>
        <v>0</v>
      </c>
      <c r="J49" s="12"/>
      <c r="K49" s="12">
        <f t="shared" si="7"/>
        <v>0</v>
      </c>
      <c r="L49" s="12">
        <f t="shared" si="8"/>
        <v>0</v>
      </c>
      <c r="M49" s="12">
        <f t="shared" si="5"/>
        <v>0</v>
      </c>
      <c r="N49" s="11"/>
    </row>
    <row r="50" spans="1:14" s="4" customFormat="1" ht="15.9" customHeight="1" x14ac:dyDescent="0.4">
      <c r="A50" s="5" t="s">
        <v>24</v>
      </c>
      <c r="B50" s="10" t="s">
        <v>43</v>
      </c>
      <c r="C50" s="10" t="s">
        <v>76</v>
      </c>
      <c r="D50" s="11" t="s">
        <v>17</v>
      </c>
      <c r="E50" s="12">
        <v>1</v>
      </c>
      <c r="F50" s="12"/>
      <c r="G50" s="12">
        <f t="shared" si="9"/>
        <v>0</v>
      </c>
      <c r="H50" s="12"/>
      <c r="I50" s="12">
        <f t="shared" si="6"/>
        <v>0</v>
      </c>
      <c r="J50" s="12"/>
      <c r="K50" s="12">
        <f t="shared" si="7"/>
        <v>0</v>
      </c>
      <c r="L50" s="12">
        <f t="shared" si="8"/>
        <v>0</v>
      </c>
      <c r="M50" s="12">
        <f t="shared" si="5"/>
        <v>0</v>
      </c>
      <c r="N50" s="11"/>
    </row>
    <row r="51" spans="1:14" s="4" customFormat="1" ht="15.9" customHeight="1" x14ac:dyDescent="0.4">
      <c r="A51" s="5" t="s">
        <v>24</v>
      </c>
      <c r="B51" s="10" t="s">
        <v>43</v>
      </c>
      <c r="C51" s="10" t="s">
        <v>81</v>
      </c>
      <c r="D51" s="11" t="s">
        <v>17</v>
      </c>
      <c r="E51" s="12">
        <v>16</v>
      </c>
      <c r="F51" s="12"/>
      <c r="G51" s="12">
        <f t="shared" si="9"/>
        <v>0</v>
      </c>
      <c r="H51" s="12"/>
      <c r="I51" s="12">
        <f t="shared" si="6"/>
        <v>0</v>
      </c>
      <c r="J51" s="12"/>
      <c r="K51" s="12">
        <f t="shared" si="7"/>
        <v>0</v>
      </c>
      <c r="L51" s="12">
        <f t="shared" si="8"/>
        <v>0</v>
      </c>
      <c r="M51" s="12">
        <f t="shared" si="5"/>
        <v>0</v>
      </c>
      <c r="N51" s="11"/>
    </row>
    <row r="52" spans="1:14" s="4" customFormat="1" ht="15.9" customHeight="1" x14ac:dyDescent="0.4">
      <c r="A52" s="5" t="s">
        <v>24</v>
      </c>
      <c r="B52" s="10" t="s">
        <v>44</v>
      </c>
      <c r="C52" s="10" t="s">
        <v>76</v>
      </c>
      <c r="D52" s="11" t="s">
        <v>17</v>
      </c>
      <c r="E52" s="12">
        <v>1</v>
      </c>
      <c r="F52" s="12"/>
      <c r="G52" s="12">
        <f t="shared" si="9"/>
        <v>0</v>
      </c>
      <c r="H52" s="12"/>
      <c r="I52" s="12">
        <f t="shared" si="6"/>
        <v>0</v>
      </c>
      <c r="J52" s="12"/>
      <c r="K52" s="12">
        <f t="shared" si="7"/>
        <v>0</v>
      </c>
      <c r="L52" s="12">
        <f t="shared" si="8"/>
        <v>0</v>
      </c>
      <c r="M52" s="12">
        <f t="shared" si="5"/>
        <v>0</v>
      </c>
      <c r="N52" s="11"/>
    </row>
    <row r="53" spans="1:14" s="4" customFormat="1" ht="15.9" customHeight="1" x14ac:dyDescent="0.4">
      <c r="A53" s="5" t="s">
        <v>24</v>
      </c>
      <c r="B53" s="10" t="s">
        <v>45</v>
      </c>
      <c r="C53" s="10" t="s">
        <v>76</v>
      </c>
      <c r="D53" s="11" t="s">
        <v>28</v>
      </c>
      <c r="E53" s="12">
        <v>1</v>
      </c>
      <c r="F53" s="12"/>
      <c r="G53" s="12">
        <f t="shared" si="9"/>
        <v>0</v>
      </c>
      <c r="H53" s="12"/>
      <c r="I53" s="12">
        <f t="shared" si="6"/>
        <v>0</v>
      </c>
      <c r="J53" s="12"/>
      <c r="K53" s="12">
        <f t="shared" si="7"/>
        <v>0</v>
      </c>
      <c r="L53" s="12">
        <f t="shared" si="8"/>
        <v>0</v>
      </c>
      <c r="M53" s="12">
        <f t="shared" si="5"/>
        <v>0</v>
      </c>
      <c r="N53" s="11"/>
    </row>
    <row r="54" spans="1:14" s="4" customFormat="1" ht="15.9" customHeight="1" x14ac:dyDescent="0.4">
      <c r="A54" s="5" t="s">
        <v>24</v>
      </c>
      <c r="B54" s="10" t="s">
        <v>46</v>
      </c>
      <c r="C54" s="10" t="s">
        <v>76</v>
      </c>
      <c r="D54" s="11" t="s">
        <v>28</v>
      </c>
      <c r="E54" s="12">
        <v>1</v>
      </c>
      <c r="F54" s="12"/>
      <c r="G54" s="12">
        <f t="shared" si="9"/>
        <v>0</v>
      </c>
      <c r="H54" s="12"/>
      <c r="I54" s="12">
        <f t="shared" si="6"/>
        <v>0</v>
      </c>
      <c r="J54" s="12"/>
      <c r="K54" s="12">
        <f t="shared" si="7"/>
        <v>0</v>
      </c>
      <c r="L54" s="12">
        <f t="shared" si="8"/>
        <v>0</v>
      </c>
      <c r="M54" s="12">
        <f t="shared" si="5"/>
        <v>0</v>
      </c>
      <c r="N54" s="11"/>
    </row>
    <row r="55" spans="1:14" s="4" customFormat="1" ht="15.9" customHeight="1" x14ac:dyDescent="0.4">
      <c r="A55" s="5" t="s">
        <v>24</v>
      </c>
      <c r="B55" s="10" t="s">
        <v>47</v>
      </c>
      <c r="C55" s="10" t="s">
        <v>75</v>
      </c>
      <c r="D55" s="11" t="s">
        <v>17</v>
      </c>
      <c r="E55" s="12">
        <v>1</v>
      </c>
      <c r="F55" s="12"/>
      <c r="G55" s="12">
        <f t="shared" si="9"/>
        <v>0</v>
      </c>
      <c r="H55" s="12"/>
      <c r="I55" s="12">
        <f t="shared" si="6"/>
        <v>0</v>
      </c>
      <c r="J55" s="12"/>
      <c r="K55" s="12">
        <f t="shared" si="7"/>
        <v>0</v>
      </c>
      <c r="L55" s="12">
        <f t="shared" si="8"/>
        <v>0</v>
      </c>
      <c r="M55" s="12">
        <f t="shared" si="5"/>
        <v>0</v>
      </c>
      <c r="N55" s="11"/>
    </row>
    <row r="56" spans="1:14" s="4" customFormat="1" ht="15.9" customHeight="1" x14ac:dyDescent="0.4">
      <c r="A56" s="5" t="s">
        <v>24</v>
      </c>
      <c r="B56" s="10" t="s">
        <v>48</v>
      </c>
      <c r="C56" s="10" t="s">
        <v>75</v>
      </c>
      <c r="D56" s="11" t="s">
        <v>17</v>
      </c>
      <c r="E56" s="12">
        <v>3</v>
      </c>
      <c r="F56" s="12"/>
      <c r="G56" s="12">
        <f t="shared" si="9"/>
        <v>0</v>
      </c>
      <c r="H56" s="12"/>
      <c r="I56" s="12">
        <f t="shared" si="6"/>
        <v>0</v>
      </c>
      <c r="J56" s="12"/>
      <c r="K56" s="12">
        <f t="shared" si="7"/>
        <v>0</v>
      </c>
      <c r="L56" s="12">
        <f t="shared" si="8"/>
        <v>0</v>
      </c>
      <c r="M56" s="12">
        <f t="shared" si="5"/>
        <v>0</v>
      </c>
      <c r="N56" s="11"/>
    </row>
    <row r="57" spans="1:14" s="4" customFormat="1" ht="15.9" customHeight="1" x14ac:dyDescent="0.4">
      <c r="A57" s="5" t="s">
        <v>24</v>
      </c>
      <c r="B57" s="10" t="s">
        <v>48</v>
      </c>
      <c r="C57" s="10" t="s">
        <v>76</v>
      </c>
      <c r="D57" s="11" t="s">
        <v>17</v>
      </c>
      <c r="E57" s="12">
        <v>1</v>
      </c>
      <c r="F57" s="12"/>
      <c r="G57" s="12">
        <f t="shared" si="9"/>
        <v>0</v>
      </c>
      <c r="H57" s="12"/>
      <c r="I57" s="12">
        <f t="shared" si="6"/>
        <v>0</v>
      </c>
      <c r="J57" s="12"/>
      <c r="K57" s="12">
        <f t="shared" si="7"/>
        <v>0</v>
      </c>
      <c r="L57" s="12">
        <f t="shared" si="8"/>
        <v>0</v>
      </c>
      <c r="M57" s="12">
        <f t="shared" si="5"/>
        <v>0</v>
      </c>
      <c r="N57" s="11"/>
    </row>
    <row r="58" spans="1:14" s="4" customFormat="1" ht="15.9" customHeight="1" x14ac:dyDescent="0.4">
      <c r="A58" s="5" t="s">
        <v>24</v>
      </c>
      <c r="B58" s="10" t="s">
        <v>48</v>
      </c>
      <c r="C58" s="10" t="s">
        <v>82</v>
      </c>
      <c r="D58" s="11" t="s">
        <v>17</v>
      </c>
      <c r="E58" s="12">
        <v>1</v>
      </c>
      <c r="F58" s="12"/>
      <c r="G58" s="12">
        <f t="shared" si="9"/>
        <v>0</v>
      </c>
      <c r="H58" s="12"/>
      <c r="I58" s="12">
        <f t="shared" si="6"/>
        <v>0</v>
      </c>
      <c r="J58" s="12"/>
      <c r="K58" s="12">
        <f t="shared" si="7"/>
        <v>0</v>
      </c>
      <c r="L58" s="12">
        <f t="shared" si="8"/>
        <v>0</v>
      </c>
      <c r="M58" s="12">
        <f t="shared" si="5"/>
        <v>0</v>
      </c>
      <c r="N58" s="11"/>
    </row>
    <row r="59" spans="1:14" s="4" customFormat="1" ht="15.9" customHeight="1" x14ac:dyDescent="0.4">
      <c r="A59" s="5" t="s">
        <v>24</v>
      </c>
      <c r="B59" s="10" t="s">
        <v>49</v>
      </c>
      <c r="C59" s="10" t="s">
        <v>81</v>
      </c>
      <c r="D59" s="11" t="s">
        <v>17</v>
      </c>
      <c r="E59" s="12">
        <v>13</v>
      </c>
      <c r="F59" s="12"/>
      <c r="G59" s="12">
        <f t="shared" si="9"/>
        <v>0</v>
      </c>
      <c r="H59" s="12"/>
      <c r="I59" s="12">
        <f t="shared" si="6"/>
        <v>0</v>
      </c>
      <c r="J59" s="12"/>
      <c r="K59" s="12">
        <f t="shared" si="7"/>
        <v>0</v>
      </c>
      <c r="L59" s="12">
        <f t="shared" si="8"/>
        <v>0</v>
      </c>
      <c r="M59" s="12">
        <f t="shared" si="5"/>
        <v>0</v>
      </c>
      <c r="N59" s="11"/>
    </row>
    <row r="60" spans="1:14" s="4" customFormat="1" ht="15.9" customHeight="1" x14ac:dyDescent="0.4">
      <c r="A60" s="5" t="s">
        <v>24</v>
      </c>
      <c r="B60" s="10" t="s">
        <v>50</v>
      </c>
      <c r="C60" s="10" t="s">
        <v>81</v>
      </c>
      <c r="D60" s="11" t="s">
        <v>17</v>
      </c>
      <c r="E60" s="12">
        <v>13</v>
      </c>
      <c r="F60" s="12"/>
      <c r="G60" s="12">
        <f t="shared" si="9"/>
        <v>0</v>
      </c>
      <c r="H60" s="12"/>
      <c r="I60" s="12">
        <f t="shared" si="6"/>
        <v>0</v>
      </c>
      <c r="J60" s="12"/>
      <c r="K60" s="12">
        <f t="shared" si="7"/>
        <v>0</v>
      </c>
      <c r="L60" s="12">
        <f t="shared" si="8"/>
        <v>0</v>
      </c>
      <c r="M60" s="12">
        <f t="shared" si="5"/>
        <v>0</v>
      </c>
      <c r="N60" s="11"/>
    </row>
    <row r="61" spans="1:14" s="4" customFormat="1" ht="15.9" customHeight="1" x14ac:dyDescent="0.4">
      <c r="A61" s="5" t="s">
        <v>24</v>
      </c>
      <c r="B61" s="10" t="s">
        <v>51</v>
      </c>
      <c r="C61" s="10" t="s">
        <v>86</v>
      </c>
      <c r="D61" s="11" t="s">
        <v>17</v>
      </c>
      <c r="E61" s="12">
        <v>1</v>
      </c>
      <c r="F61" s="12"/>
      <c r="G61" s="12">
        <f t="shared" si="9"/>
        <v>0</v>
      </c>
      <c r="H61" s="12"/>
      <c r="I61" s="12">
        <f t="shared" si="6"/>
        <v>0</v>
      </c>
      <c r="J61" s="12"/>
      <c r="K61" s="12">
        <f t="shared" si="7"/>
        <v>0</v>
      </c>
      <c r="L61" s="12">
        <f t="shared" si="8"/>
        <v>0</v>
      </c>
      <c r="M61" s="12">
        <f t="shared" si="5"/>
        <v>0</v>
      </c>
      <c r="N61" s="11"/>
    </row>
    <row r="62" spans="1:14" s="4" customFormat="1" ht="15.9" customHeight="1" x14ac:dyDescent="0.4">
      <c r="A62" s="5" t="s">
        <v>24</v>
      </c>
      <c r="B62" s="10" t="s">
        <v>52</v>
      </c>
      <c r="C62" s="10" t="s">
        <v>87</v>
      </c>
      <c r="D62" s="11" t="s">
        <v>17</v>
      </c>
      <c r="E62" s="12">
        <v>2</v>
      </c>
      <c r="F62" s="12"/>
      <c r="G62" s="12">
        <f t="shared" si="9"/>
        <v>0</v>
      </c>
      <c r="H62" s="12"/>
      <c r="I62" s="12">
        <f t="shared" si="6"/>
        <v>0</v>
      </c>
      <c r="J62" s="12"/>
      <c r="K62" s="12">
        <f t="shared" si="7"/>
        <v>0</v>
      </c>
      <c r="L62" s="12">
        <f t="shared" si="8"/>
        <v>0</v>
      </c>
      <c r="M62" s="12">
        <f t="shared" si="5"/>
        <v>0</v>
      </c>
      <c r="N62" s="11"/>
    </row>
    <row r="63" spans="1:14" s="4" customFormat="1" ht="15.9" customHeight="1" x14ac:dyDescent="0.4">
      <c r="A63" s="5" t="s">
        <v>24</v>
      </c>
      <c r="B63" s="10" t="s">
        <v>88</v>
      </c>
      <c r="C63" s="10" t="s">
        <v>89</v>
      </c>
      <c r="D63" s="11" t="s">
        <v>17</v>
      </c>
      <c r="E63" s="12">
        <v>13</v>
      </c>
      <c r="F63" s="12"/>
      <c r="G63" s="12">
        <f t="shared" si="9"/>
        <v>0</v>
      </c>
      <c r="H63" s="12"/>
      <c r="I63" s="12">
        <f t="shared" si="6"/>
        <v>0</v>
      </c>
      <c r="J63" s="12"/>
      <c r="K63" s="12">
        <f t="shared" si="7"/>
        <v>0</v>
      </c>
      <c r="L63" s="12">
        <f t="shared" si="8"/>
        <v>0</v>
      </c>
      <c r="M63" s="12">
        <f t="shared" si="5"/>
        <v>0</v>
      </c>
      <c r="N63" s="11"/>
    </row>
    <row r="64" spans="1:14" s="4" customFormat="1" ht="15.9" customHeight="1" x14ac:dyDescent="0.4">
      <c r="A64" s="5" t="s">
        <v>24</v>
      </c>
      <c r="B64" s="10" t="s">
        <v>100</v>
      </c>
      <c r="C64" s="10" t="s">
        <v>90</v>
      </c>
      <c r="D64" s="11" t="s">
        <v>17</v>
      </c>
      <c r="E64" s="12">
        <v>13</v>
      </c>
      <c r="F64" s="12"/>
      <c r="G64" s="12">
        <f t="shared" ref="G64:G77" si="10">$E64*F64</f>
        <v>0</v>
      </c>
      <c r="H64" s="12"/>
      <c r="I64" s="12">
        <f t="shared" ref="I64:I77" si="11">$E64*H64</f>
        <v>0</v>
      </c>
      <c r="J64" s="12"/>
      <c r="K64" s="12">
        <f t="shared" ref="K64:K77" si="12">$E64*J64</f>
        <v>0</v>
      </c>
      <c r="L64" s="12">
        <f t="shared" ref="L64:L77" si="13">SUM(F64,H64,J64)</f>
        <v>0</v>
      </c>
      <c r="M64" s="12">
        <f t="shared" ref="M64:M77" si="14">SUM(G64,I64,K64)</f>
        <v>0</v>
      </c>
      <c r="N64" s="11"/>
    </row>
    <row r="65" spans="1:14" s="4" customFormat="1" ht="15.9" customHeight="1" x14ac:dyDescent="0.4">
      <c r="A65" s="5" t="s">
        <v>24</v>
      </c>
      <c r="B65" s="10" t="s">
        <v>53</v>
      </c>
      <c r="C65" s="10" t="s">
        <v>91</v>
      </c>
      <c r="D65" s="11" t="s">
        <v>17</v>
      </c>
      <c r="E65" s="12">
        <v>40</v>
      </c>
      <c r="F65" s="12"/>
      <c r="G65" s="12">
        <f t="shared" si="10"/>
        <v>0</v>
      </c>
      <c r="H65" s="12"/>
      <c r="I65" s="12">
        <f t="shared" si="11"/>
        <v>0</v>
      </c>
      <c r="J65" s="12"/>
      <c r="K65" s="12">
        <f t="shared" si="12"/>
        <v>0</v>
      </c>
      <c r="L65" s="12">
        <f t="shared" si="13"/>
        <v>0</v>
      </c>
      <c r="M65" s="12">
        <f t="shared" si="14"/>
        <v>0</v>
      </c>
      <c r="N65" s="11"/>
    </row>
    <row r="66" spans="1:14" s="4" customFormat="1" ht="15.9" customHeight="1" x14ac:dyDescent="0.4">
      <c r="A66" s="5" t="s">
        <v>24</v>
      </c>
      <c r="B66" s="10" t="s">
        <v>54</v>
      </c>
      <c r="C66" s="10" t="s">
        <v>92</v>
      </c>
      <c r="D66" s="11" t="s">
        <v>5</v>
      </c>
      <c r="E66" s="12">
        <v>1</v>
      </c>
      <c r="F66" s="12"/>
      <c r="G66" s="12">
        <f t="shared" si="10"/>
        <v>0</v>
      </c>
      <c r="H66" s="12"/>
      <c r="I66" s="12">
        <f t="shared" si="11"/>
        <v>0</v>
      </c>
      <c r="J66" s="12"/>
      <c r="K66" s="12">
        <f t="shared" si="12"/>
        <v>0</v>
      </c>
      <c r="L66" s="12">
        <f t="shared" si="13"/>
        <v>0</v>
      </c>
      <c r="M66" s="12">
        <f t="shared" si="14"/>
        <v>0</v>
      </c>
      <c r="N66" s="11"/>
    </row>
    <row r="67" spans="1:14" s="4" customFormat="1" ht="15.9" customHeight="1" x14ac:dyDescent="0.4">
      <c r="A67" s="5" t="s">
        <v>24</v>
      </c>
      <c r="B67" s="10" t="s">
        <v>55</v>
      </c>
      <c r="C67" s="10" t="s">
        <v>93</v>
      </c>
      <c r="D67" s="11" t="s">
        <v>56</v>
      </c>
      <c r="E67" s="12">
        <v>1</v>
      </c>
      <c r="F67" s="12"/>
      <c r="G67" s="12">
        <f t="shared" si="10"/>
        <v>0</v>
      </c>
      <c r="H67" s="12"/>
      <c r="I67" s="12">
        <f t="shared" si="11"/>
        <v>0</v>
      </c>
      <c r="J67" s="12"/>
      <c r="K67" s="12">
        <f t="shared" si="12"/>
        <v>0</v>
      </c>
      <c r="L67" s="12">
        <f t="shared" si="13"/>
        <v>0</v>
      </c>
      <c r="M67" s="12">
        <f t="shared" si="14"/>
        <v>0</v>
      </c>
      <c r="N67" s="11"/>
    </row>
    <row r="68" spans="1:14" s="4" customFormat="1" ht="15.9" customHeight="1" x14ac:dyDescent="0.4">
      <c r="A68" s="5" t="s">
        <v>24</v>
      </c>
      <c r="B68" s="10" t="s">
        <v>57</v>
      </c>
      <c r="C68" s="10" t="s">
        <v>94</v>
      </c>
      <c r="D68" s="11" t="s">
        <v>5</v>
      </c>
      <c r="E68" s="12">
        <v>1</v>
      </c>
      <c r="F68" s="12"/>
      <c r="G68" s="12">
        <f t="shared" si="10"/>
        <v>0</v>
      </c>
      <c r="H68" s="12"/>
      <c r="I68" s="12">
        <f t="shared" si="11"/>
        <v>0</v>
      </c>
      <c r="J68" s="12"/>
      <c r="K68" s="12">
        <f t="shared" si="12"/>
        <v>0</v>
      </c>
      <c r="L68" s="12">
        <f t="shared" si="13"/>
        <v>0</v>
      </c>
      <c r="M68" s="12">
        <f t="shared" si="14"/>
        <v>0</v>
      </c>
      <c r="N68" s="11"/>
    </row>
    <row r="69" spans="1:14" s="4" customFormat="1" ht="15.9" customHeight="1" x14ac:dyDescent="0.4">
      <c r="A69" s="5" t="s">
        <v>24</v>
      </c>
      <c r="B69" s="10" t="s">
        <v>58</v>
      </c>
      <c r="C69" s="10" t="s">
        <v>95</v>
      </c>
      <c r="D69" s="11" t="s">
        <v>5</v>
      </c>
      <c r="E69" s="12">
        <v>1</v>
      </c>
      <c r="F69" s="14"/>
      <c r="G69" s="12">
        <f t="shared" si="10"/>
        <v>0</v>
      </c>
      <c r="H69" s="12"/>
      <c r="I69" s="12">
        <f t="shared" si="11"/>
        <v>0</v>
      </c>
      <c r="J69" s="12"/>
      <c r="K69" s="12">
        <f t="shared" si="12"/>
        <v>0</v>
      </c>
      <c r="L69" s="12">
        <f t="shared" si="13"/>
        <v>0</v>
      </c>
      <c r="M69" s="12">
        <f t="shared" si="14"/>
        <v>0</v>
      </c>
      <c r="N69" s="11"/>
    </row>
    <row r="70" spans="1:14" s="4" customFormat="1" ht="15.9" customHeight="1" x14ac:dyDescent="0.4">
      <c r="A70" s="5" t="s">
        <v>24</v>
      </c>
      <c r="B70" s="10" t="s">
        <v>59</v>
      </c>
      <c r="C70" s="10" t="s">
        <v>96</v>
      </c>
      <c r="D70" s="11" t="s">
        <v>5</v>
      </c>
      <c r="E70" s="12">
        <v>1</v>
      </c>
      <c r="F70" s="12"/>
      <c r="G70" s="12">
        <f t="shared" si="10"/>
        <v>0</v>
      </c>
      <c r="H70" s="14"/>
      <c r="I70" s="12">
        <f t="shared" si="11"/>
        <v>0</v>
      </c>
      <c r="J70" s="12"/>
      <c r="K70" s="12">
        <f t="shared" si="12"/>
        <v>0</v>
      </c>
      <c r="L70" s="12">
        <f t="shared" si="13"/>
        <v>0</v>
      </c>
      <c r="M70" s="12">
        <f t="shared" si="14"/>
        <v>0</v>
      </c>
      <c r="N70" s="11"/>
    </row>
    <row r="71" spans="1:14" s="4" customFormat="1" ht="15.9" customHeight="1" x14ac:dyDescent="0.4">
      <c r="A71" s="5"/>
      <c r="B71" s="10" t="s">
        <v>60</v>
      </c>
      <c r="C71" s="10"/>
      <c r="D71" s="11"/>
      <c r="E71" s="12"/>
      <c r="F71" s="12"/>
      <c r="G71" s="12">
        <f>SUMIFS($G$3:$G$77,$A$3:$A$77,A72)</f>
        <v>0</v>
      </c>
      <c r="H71" s="12"/>
      <c r="I71" s="12">
        <f>SUMIFS($I$3:$I$77,$A$3:$A$77,A72)</f>
        <v>0</v>
      </c>
      <c r="J71" s="12"/>
      <c r="K71" s="12">
        <f>SUMIFS($K$3:$K$77,$A$3:$A$77,A72)</f>
        <v>0</v>
      </c>
      <c r="L71" s="12"/>
      <c r="M71" s="12">
        <f t="shared" si="14"/>
        <v>0</v>
      </c>
      <c r="N71" s="11"/>
    </row>
    <row r="72" spans="1:14" s="4" customFormat="1" ht="15.9" customHeight="1" x14ac:dyDescent="0.4">
      <c r="A72" s="5" t="s">
        <v>60</v>
      </c>
      <c r="B72" s="10" t="s">
        <v>61</v>
      </c>
      <c r="C72" s="10" t="s">
        <v>97</v>
      </c>
      <c r="D72" s="11" t="s">
        <v>62</v>
      </c>
      <c r="E72" s="12">
        <v>25</v>
      </c>
      <c r="F72" s="12"/>
      <c r="G72" s="12">
        <f>$E72*F72</f>
        <v>0</v>
      </c>
      <c r="H72" s="12"/>
      <c r="I72" s="12">
        <f t="shared" si="11"/>
        <v>0</v>
      </c>
      <c r="J72" s="12"/>
      <c r="K72" s="12">
        <f t="shared" si="12"/>
        <v>0</v>
      </c>
      <c r="L72" s="12">
        <f t="shared" si="13"/>
        <v>0</v>
      </c>
      <c r="M72" s="12">
        <f t="shared" si="14"/>
        <v>0</v>
      </c>
      <c r="N72" s="11"/>
    </row>
    <row r="73" spans="1:14" s="4" customFormat="1" ht="15.9" customHeight="1" x14ac:dyDescent="0.4">
      <c r="A73" s="5" t="s">
        <v>60</v>
      </c>
      <c r="B73" s="10" t="s">
        <v>63</v>
      </c>
      <c r="C73" s="10" t="s">
        <v>76</v>
      </c>
      <c r="D73" s="11" t="s">
        <v>15</v>
      </c>
      <c r="E73" s="12">
        <v>6</v>
      </c>
      <c r="F73" s="12"/>
      <c r="G73" s="12">
        <f t="shared" si="10"/>
        <v>0</v>
      </c>
      <c r="H73" s="12"/>
      <c r="I73" s="12">
        <f t="shared" si="11"/>
        <v>0</v>
      </c>
      <c r="J73" s="12"/>
      <c r="K73" s="12">
        <f t="shared" si="12"/>
        <v>0</v>
      </c>
      <c r="L73" s="12">
        <f t="shared" si="13"/>
        <v>0</v>
      </c>
      <c r="M73" s="12">
        <f t="shared" si="14"/>
        <v>0</v>
      </c>
      <c r="N73" s="11"/>
    </row>
    <row r="74" spans="1:14" s="4" customFormat="1" ht="15.9" customHeight="1" x14ac:dyDescent="0.4">
      <c r="A74" s="5" t="s">
        <v>60</v>
      </c>
      <c r="B74" s="10" t="s">
        <v>64</v>
      </c>
      <c r="C74" s="10" t="s">
        <v>81</v>
      </c>
      <c r="D74" s="11" t="s">
        <v>15</v>
      </c>
      <c r="E74" s="12">
        <v>10</v>
      </c>
      <c r="F74" s="12"/>
      <c r="G74" s="12">
        <f t="shared" si="10"/>
        <v>0</v>
      </c>
      <c r="H74" s="12"/>
      <c r="I74" s="12">
        <f t="shared" si="11"/>
        <v>0</v>
      </c>
      <c r="J74" s="12"/>
      <c r="K74" s="12">
        <f t="shared" si="12"/>
        <v>0</v>
      </c>
      <c r="L74" s="12">
        <f t="shared" si="13"/>
        <v>0</v>
      </c>
      <c r="M74" s="12">
        <f t="shared" si="14"/>
        <v>0</v>
      </c>
      <c r="N74" s="11"/>
    </row>
    <row r="75" spans="1:14" s="4" customFormat="1" ht="15.9" customHeight="1" x14ac:dyDescent="0.4">
      <c r="A75" s="5" t="s">
        <v>60</v>
      </c>
      <c r="B75" s="10" t="s">
        <v>65</v>
      </c>
      <c r="C75" s="10" t="s">
        <v>81</v>
      </c>
      <c r="D75" s="11" t="s">
        <v>15</v>
      </c>
      <c r="E75" s="12">
        <v>10</v>
      </c>
      <c r="F75" s="12"/>
      <c r="G75" s="12">
        <f t="shared" si="10"/>
        <v>0</v>
      </c>
      <c r="H75" s="12"/>
      <c r="I75" s="12">
        <f t="shared" si="11"/>
        <v>0</v>
      </c>
      <c r="J75" s="12"/>
      <c r="K75" s="12">
        <f t="shared" si="12"/>
        <v>0</v>
      </c>
      <c r="L75" s="12">
        <f t="shared" si="13"/>
        <v>0</v>
      </c>
      <c r="M75" s="12">
        <f t="shared" si="14"/>
        <v>0</v>
      </c>
      <c r="N75" s="11"/>
    </row>
    <row r="76" spans="1:14" s="4" customFormat="1" ht="15.9" customHeight="1" x14ac:dyDescent="0.4">
      <c r="A76" s="5" t="s">
        <v>60</v>
      </c>
      <c r="B76" s="10" t="s">
        <v>66</v>
      </c>
      <c r="C76" s="10" t="s">
        <v>76</v>
      </c>
      <c r="D76" s="11" t="s">
        <v>16</v>
      </c>
      <c r="E76" s="12">
        <v>969</v>
      </c>
      <c r="F76" s="12"/>
      <c r="G76" s="12">
        <f t="shared" si="10"/>
        <v>0</v>
      </c>
      <c r="H76" s="12"/>
      <c r="I76" s="12">
        <f t="shared" si="11"/>
        <v>0</v>
      </c>
      <c r="J76" s="12"/>
      <c r="K76" s="12">
        <f t="shared" si="12"/>
        <v>0</v>
      </c>
      <c r="L76" s="12">
        <f t="shared" si="13"/>
        <v>0</v>
      </c>
      <c r="M76" s="12">
        <f t="shared" si="14"/>
        <v>0</v>
      </c>
      <c r="N76" s="11"/>
    </row>
    <row r="77" spans="1:14" s="4" customFormat="1" ht="15.9" customHeight="1" x14ac:dyDescent="0.4">
      <c r="A77" s="5" t="s">
        <v>60</v>
      </c>
      <c r="B77" s="10" t="s">
        <v>67</v>
      </c>
      <c r="C77" s="10" t="s">
        <v>98</v>
      </c>
      <c r="D77" s="11" t="s">
        <v>17</v>
      </c>
      <c r="E77" s="12">
        <v>5</v>
      </c>
      <c r="F77" s="12"/>
      <c r="G77" s="12">
        <f t="shared" si="10"/>
        <v>0</v>
      </c>
      <c r="H77" s="12"/>
      <c r="I77" s="12">
        <f t="shared" si="11"/>
        <v>0</v>
      </c>
      <c r="J77" s="12"/>
      <c r="K77" s="12">
        <f t="shared" si="12"/>
        <v>0</v>
      </c>
      <c r="L77" s="12">
        <f t="shared" si="13"/>
        <v>0</v>
      </c>
      <c r="M77" s="12">
        <f t="shared" si="14"/>
        <v>0</v>
      </c>
      <c r="N77" s="11"/>
    </row>
  </sheetData>
  <autoFilter ref="A2:N2"/>
  <phoneticPr fontId="1" type="noConversion"/>
  <printOptions horizontalCentered="1"/>
  <pageMargins left="0.11811023622047245" right="0.11811023622047245" top="0.55118110236220474" bottom="0.35433070866141736" header="0.31496062992125984" footer="0.31496062992125984"/>
  <pageSetup paperSize="9" scale="65" fitToHeight="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vt:i4>
      </vt:variant>
      <vt:variant>
        <vt:lpstr>이름이 지정된 범위</vt:lpstr>
      </vt:variant>
      <vt:variant>
        <vt:i4>2</vt:i4>
      </vt:variant>
    </vt:vector>
  </HeadingPairs>
  <TitlesOfParts>
    <vt:vector size="3" baseType="lpstr">
      <vt:lpstr>내역</vt:lpstr>
      <vt:lpstr>내역!Print_Area</vt:lpstr>
      <vt:lpstr>내역!Print_Titles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lastPrinted>2021-01-08T01:42:19Z</cp:lastPrinted>
  <dcterms:created xsi:type="dcterms:W3CDTF">2014-10-14T08:06:28Z</dcterms:created>
  <dcterms:modified xsi:type="dcterms:W3CDTF">2021-07-29T05:49:25Z</dcterms:modified>
</cp:coreProperties>
</file>